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Z:\2019\70\3\"/>
    </mc:Choice>
  </mc:AlternateContent>
  <xr:revisionPtr revIDLastSave="0" documentId="13_ncr:1_{832996C9-A268-4F86-AE95-94C0341A8CB2}"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Hidden_2!$A$1:$A$2</definedName>
    <definedName name="Hidden_322">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9" i="1" l="1"/>
  <c r="S12" i="1" l="1"/>
  <c r="R61" i="1" l="1"/>
  <c r="S10" i="1" l="1"/>
  <c r="S13" i="1"/>
  <c r="S14" i="1"/>
  <c r="S15" i="1"/>
  <c r="S16" i="1"/>
  <c r="S17" i="1"/>
  <c r="S18" i="1"/>
  <c r="S21" i="1"/>
  <c r="S22" i="1"/>
  <c r="S23" i="1"/>
  <c r="S24" i="1"/>
  <c r="S25" i="1"/>
  <c r="S27" i="1"/>
  <c r="S28" i="1"/>
  <c r="S29" i="1"/>
  <c r="S30" i="1"/>
  <c r="S31" i="1"/>
  <c r="S33" i="1"/>
  <c r="S35" i="1"/>
  <c r="S36" i="1"/>
  <c r="S40" i="1"/>
  <c r="S41" i="1"/>
  <c r="S42" i="1"/>
  <c r="S43" i="1"/>
  <c r="S44" i="1"/>
  <c r="S45" i="1"/>
  <c r="S46" i="1"/>
  <c r="S47" i="1"/>
  <c r="S48" i="1"/>
  <c r="S49" i="1"/>
  <c r="S50" i="1"/>
  <c r="S51" i="1"/>
  <c r="S52" i="1"/>
  <c r="S53" i="1"/>
  <c r="S54" i="1"/>
  <c r="S55" i="1"/>
  <c r="S56" i="1"/>
  <c r="S57" i="1"/>
  <c r="S58" i="1"/>
  <c r="S59" i="1"/>
  <c r="S60" i="1"/>
  <c r="S62" i="1"/>
  <c r="S63" i="1"/>
  <c r="S64" i="1"/>
  <c r="S65" i="1"/>
  <c r="S67" i="1"/>
  <c r="S68" i="1"/>
  <c r="S69" i="1"/>
  <c r="S70" i="1"/>
  <c r="S71" i="1"/>
  <c r="S72" i="1"/>
  <c r="S73" i="1"/>
  <c r="S74" i="1"/>
  <c r="S75" i="1"/>
  <c r="S76" i="1"/>
  <c r="S77" i="1"/>
  <c r="S78" i="1"/>
  <c r="S79" i="1"/>
  <c r="S80" i="1"/>
  <c r="S81" i="1"/>
  <c r="S82" i="1"/>
  <c r="S83" i="1"/>
  <c r="S9" i="1" l="1"/>
  <c r="S8" i="1"/>
</calcChain>
</file>

<file path=xl/sharedStrings.xml><?xml version="1.0" encoding="utf-8"?>
<sst xmlns="http://schemas.openxmlformats.org/spreadsheetml/2006/main" count="1425" uniqueCount="337">
  <si>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</si>
  <si>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</si>
  <si>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</si>
  <si>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</si>
  <si>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</si>
  <si>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</si>
  <si>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</si>
  <si>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</si>
  <si>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</si>
  <si>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</si>
  <si>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</si>
  <si>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</si>
  <si>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</si>
  <si>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</si>
  <si>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</si>
  <si>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</si>
  <si>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</si>
  <si>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</si>
  <si>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</si>
  <si>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</si>
  <si>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</si>
  <si>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</si>
  <si>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</si>
  <si>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</si>
  <si>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</si>
  <si>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</si>
  <si>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</si>
  <si>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</si>
  <si>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</si>
  <si>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</si>
  <si>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</si>
  <si>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</si>
  <si>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</si>
  <si>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</si>
  <si>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</si>
  <si>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</si>
  <si>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</si>
  <si>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</si>
  <si>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</si>
  <si>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</si>
  <si>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</si>
  <si>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</si>
  <si>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</si>
  <si>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</si>
  <si>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</si>
  <si>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</si>
  <si>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</si>
  <si>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</si>
  <si>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</si>
  <si>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</si>
  <si>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</si>
  <si>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</si>
  <si>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</si>
  <si>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</si>
  <si>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</si>
  <si>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</si>
  <si>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</si>
  <si>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</si>
  <si>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</si>
  <si>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</si>
  <si>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</si>
  <si>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</si>
  <si>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</si>
  <si>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</si>
  <si>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</si>
  <si>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</si>
  <si>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</si>
  <si>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</si>
  <si>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</si>
  <si>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</si>
  <si>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</si>
  <si>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</si>
  <si>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</si>
  <si>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</si>
  <si>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</si>
  <si>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</si>
  <si>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</si>
  <si>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</si>
  <si>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</si>
  <si>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</si>
  <si>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</si>
  <si>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</si>
  <si>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</si>
  <si>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</si>
  <si>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</si>
  <si>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</si>
  <si>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</si>
  <si>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ISIE-CE-005</t>
  </si>
  <si>
    <t>ISIE-DJ-001</t>
  </si>
  <si>
    <t>ISIE-DJ-002</t>
  </si>
  <si>
    <t>ISIE-DJ-003</t>
  </si>
  <si>
    <t>ISIE-DGIS-001</t>
  </si>
  <si>
    <t>ISIE-DGIS-002</t>
  </si>
  <si>
    <t>ISIE-DGIS-003</t>
  </si>
  <si>
    <t>ISIE-DGFA-002</t>
  </si>
  <si>
    <t>ISIE-DGFA-008</t>
  </si>
  <si>
    <t>ISIE-DGFA-019</t>
  </si>
  <si>
    <t>ISIE-DGFA-020</t>
  </si>
  <si>
    <t>ISIE-DGFA-024</t>
  </si>
  <si>
    <t>ISIE-DGFA-026</t>
  </si>
  <si>
    <t>ISIE-DGFA-029</t>
  </si>
  <si>
    <t>ISIE-DGFA-034</t>
  </si>
  <si>
    <t>ISIE-DGFA-037</t>
  </si>
  <si>
    <t>ISIE-DGFA-040</t>
  </si>
  <si>
    <t>ISIE-DGFA-042</t>
  </si>
  <si>
    <t>ISIE-DGFA-043</t>
  </si>
  <si>
    <t>ISIE-DGT-001</t>
  </si>
  <si>
    <t>ISIE-DGT-002</t>
  </si>
  <si>
    <t>ISIE-DGT-006</t>
  </si>
  <si>
    <t>ISIE-DGT-007</t>
  </si>
  <si>
    <t>ISIE-DGT-010</t>
  </si>
  <si>
    <t>ISIE-DGT-011</t>
  </si>
  <si>
    <t>ISIE-DGT-014</t>
  </si>
  <si>
    <t>ISIE-DGT-015</t>
  </si>
  <si>
    <t>ISIE-DGT-018</t>
  </si>
  <si>
    <t>ISIE-DGT-019</t>
  </si>
  <si>
    <t>ISIE-DGT-021</t>
  </si>
  <si>
    <t>ISIE-DGT-026</t>
  </si>
  <si>
    <t>ISIE-DGT-028</t>
  </si>
  <si>
    <t>ISIE-DGO-001</t>
  </si>
  <si>
    <t>ISIE-DGO-003</t>
  </si>
  <si>
    <t>ISIE-DGO-005</t>
  </si>
  <si>
    <t>ISIE-DGO-007</t>
  </si>
  <si>
    <t>ISIE-DGO-010</t>
  </si>
  <si>
    <t>ISIE-DGO-012</t>
  </si>
  <si>
    <t>ISIE-DGO-013</t>
  </si>
  <si>
    <t>ISIE-DGO-018</t>
  </si>
  <si>
    <t>ISIE-DGO-021</t>
  </si>
  <si>
    <t>ISIE-DGO-022</t>
  </si>
  <si>
    <t>ISIE-DGO-023</t>
  </si>
  <si>
    <t>ISIE-DGO-024</t>
  </si>
  <si>
    <t>ISIE-DGO-026</t>
  </si>
  <si>
    <t>ISIE-DGO-028</t>
  </si>
  <si>
    <t>ISIE-DGO-030</t>
  </si>
  <si>
    <t>ISIE-DGO-034</t>
  </si>
  <si>
    <t>ISIE-DGO-035</t>
  </si>
  <si>
    <t>ISIE-DGO-040</t>
  </si>
  <si>
    <t>ISIE-DGO-045</t>
  </si>
  <si>
    <t>ISIE-DGO-049</t>
  </si>
  <si>
    <t>ISIE-DGO-050</t>
  </si>
  <si>
    <t>ISIE-DGO-051</t>
  </si>
  <si>
    <t>ISIE-DGO-054</t>
  </si>
  <si>
    <t>ISIE-DGO-055</t>
  </si>
  <si>
    <t>ISIE-DGO-056</t>
  </si>
  <si>
    <t>ISIE-DGO-057</t>
  </si>
  <si>
    <t>ISIE-DGO-058</t>
  </si>
  <si>
    <t>ISIE-DGO-060</t>
  </si>
  <si>
    <t>ISIE-DGO-061</t>
  </si>
  <si>
    <t>ISIE-DGO-062</t>
  </si>
  <si>
    <t>ISIE-DGO-065</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</si>
  <si>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</si>
  <si>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</si>
  <si>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</si>
  <si>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</si>
  <si>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</si>
  <si>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</si>
  <si>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</si>
  <si>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</si>
  <si>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</si>
  <si>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</si>
  <si>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</si>
  <si>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ISIE-DGFA-045</t>
  </si>
  <si>
    <t>ISIE-OIC-001</t>
  </si>
  <si>
    <t>ISIE-DGFA-047</t>
  </si>
  <si>
    <t>OIC</t>
  </si>
  <si>
    <t>ISIE-DGFA-048</t>
  </si>
  <si>
    <t>ISIE-DGFA-049</t>
  </si>
  <si>
    <t>CONSISTE EN SER AUXILIAR EN EL CONTROL DE VEHICULOS (SERVICIOS, BITACORAS DE COMBUSTIBLE Y MANTENIMIENTO, ASI COMO RESGUARDO Y ENTREGA DE VALES DE GASOLINA) , ATENCION A AUDITORIAS, CONTROL Y ACTUALIZACION DE INVENTARIOS DE ACTIVOS FIJOS Y DEMAS FUNCIONES INHERENTES AL DEPARTAMENTO DE BIENES Y SERVICIOS.</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</si>
  <si>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</si>
  <si>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</si>
  <si>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AUXILIAR EN LA GESTIÓN DE LAS DIFERENTES PLATAFORMAS ELECTRONICAS, CON LA FINALIDAD DE INFORMAR A LA CIUDADANIA EN GENERAL EL USO EFICIENTE Y TRANSPARENTE DE LOS PROCESOS DE OBRA QUE OPERA EL INSTITUTO.</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</si>
  <si>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</si>
  <si>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</si>
  <si>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</si>
  <si>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</si>
  <si>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DESARROLLO, MANTENIMIENTO Y AJUSTES A MÓDULOS DE LA PLATAFORMA EC-FLOW (BASE DE DATOS, CÓDIGO DE APLICACIÓN)</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</si>
  <si>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</si>
  <si>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</si>
  <si>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ASESORÍA EN EL ÁREA ADMINISTRATIVA Y DE CALIDAD PARA GENERAR PROPUESTAS DE VALOR PARA EL MEJOR DESEMPEÑO DE ÉSTAS ACTIVIDADES</t>
  </si>
  <si>
    <t>CONSISTE EN SER AUXILIAR EN EL REGISTRO Y CONTROL DE PAGOS DE ANTICIPOS Y ESTIMACIONES, ASÍ COMO ACTUALIZAR SISTEMA DE CONTROL DE TRÁMITES, COPIAS DE ANTICIPOS Y ESTIMACIONES, ARCHIVO DE PÓLIZAS Y SUBIR INFORMACIÓN DE EXPEDIENTES AL SISTEMA DE EVIDENCIAS.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</si>
  <si>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</si>
  <si>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SER AUXILIAR EN LA LIBERACIÓN DE DOCUMENTOS PARA PAGO, CAPTURA DE PAGOS DE ESTIMACIONES, PRESTEDORES DE SERVICIOS PROFESIONALES, GASTOS OPERATIVOS, CAPTURA E IMPRESIÓN DE DOCUMENTOS GENERADOS EN PASO 1 Y 2, CAPTURA E IMPRESIÓN DE INGRESOS RECIBIDOS (PÓLIZAS DE INGRESOS), ORDENAR DOCUMENTOS PARA ENVÍO AL ARCHIVO DE PÓLIZAS.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</si>
  <si>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</si>
  <si>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</si>
  <si>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</si>
  <si>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</si>
  <si>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</si>
  <si>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</si>
  <si>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</si>
  <si>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</si>
  <si>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</si>
  <si>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</si>
  <si>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</si>
  <si>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</si>
  <si>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REGISTRAR Y ORGANIZAR LAS SOLICITUDES DE INFORMACIÓN Y DOCUMENTACIÓN DERIVADAS DE AUDITORIAS, ASÍ COMO PLANEAR EN CONJUNTO CON EL DIRECTOR GENERAL TÉCNICO, LOS MECANISMOS Y ACCIONES A IMPLEMENTAR PARA REALIZAR LAS SOLVENTACIONES QUE CORRESPONDAN. COORDINAR LA INTEGRACIÓN DE PAQUETES DOCUMENTALES PARA DAR RESPUESTA A LAS OBSERVACIONES DERIVADAS DE AUDITORÍAS REALIZADAS A ISIE POR LAS DIVERSAS INSTANCIAS DE FISCALIZACIÓN. COORDINAR LA INTEGRACIÓN DE RESPUESTAS A LA UNIDAD DE TRANSPARENCIA DE ISIE, EN ATENCIÓN A LAS SOLICITUDES DE INFORMACIÓN PÚBLICA. COORDINAR LA INTEGRACIÓN DEL REPORTE TRIMESTRAL DE AVANCES REQUERIDO PARA LA MATRIZ DE INDICADORES Y RESULTADOS (MIR) ASÍ COMO PARA EL PROGRAMA OPERATIVO ANUAL (POA).</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</si>
  <si>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</si>
  <si>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</si>
  <si>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</si>
  <si>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</si>
  <si>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</si>
  <si>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</si>
  <si>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LA ADMINISTRACIÓN Y CONTROL TÉCNICO DE OBRA LLEVANDO EL SEGUIMIENTO DE LOS PROGRAMAS DE OBRA EN TODAS SUS ETAPAS DENTRO DE LA DIRECCIÓN GENERAL DE OBRAS, COORDINANDO ACCIONES CON EL DIRECTOR DE SUPERVISIÓN DE OBRAS Y LOS COORDINADORES DE ZONA PARA ASIGNACIONES DE SUPERVISIÓN EN SISTEMA, Y LA ALIMENTACIÓN DEL MISMO CORRECTAMENTE. ELABORACIÓN DE LOS INFORMES TRIMESTRALES DEL REPORTE PROGRAMÁTICO ANUAL (POA).  ADMINISTRADORA LOCAL DE LA BITÁCORA ELECTRÓNICA DE OBRA PÚBLICA (BEOP) EN EL INSTITUTO, Y CUYOS SERVICIOS REPORTARA A LA DIRECCIÓN GENERAL DE OBRAS.</t>
  </si>
  <si>
    <t>CONSISTE EN ADMINISTRAR LA BASE DE DATOS, ELABORACIÓN DE CONTROLES FÍSICOS, ACTAS DE SITIO Y CÉDULAS DE OBSERVACIÓN DE CADA UNA DE LAS SOLVENTACIONES DE LOS SUPERVISORES. ASÍ COMO LA ELABORACÓN DE LOS DICTÁMENTES REDUCTIVOS PARA CONVENIOS MODIFICATORIOS. APOYO EN EL PROGRAMA DE FONDEN EN LA ELABORACIÓN DE REPORTES Y SEGUIMIENTOS.</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</si>
  <si>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</si>
  <si>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</si>
  <si>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</si>
  <si>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</si>
  <si>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</si>
  <si>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</si>
  <si>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</si>
  <si>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 xml:space="preserve">INSPECCIONAR Y VIGILAR  MEDIANTE AUDITORÍAS LOS EXPEDIENTES TECNICOS DE OBRA QUE SE GENERAN EN LA ENTIDAD, CONTROLANDO, VIGILANDO Y VALIDANDO TANTO DOCUMENTAL COMO FISICO LOS TRABAJOS CON ESTRICTO APEGO A LA NORMATIVIDAD, NORMAS, LEYES, CON BASE AL CUMPLIMIENTO DE LOS REQUERIMIENTOS </t>
  </si>
  <si>
    <t>CONSISTENTE EN AUXILIAR EN  LA ATENCIÓN, SEGUIMIENTO Y ELABORACIÓN DE MEMORÁNDUMS Y OFICIOS, APOYAR EN LA LOGÍSTICA DE LOS EVENTOS Y/O REUNIONES DE LA DIRECCIÓN GENERAL, MAJENO Y  RECEPCIÓN DEL SISTEMA ISIE TRACK, CONTROL DE GESTION Y DIGITALIZACION Y ARCHIVO DE    MEMORÁNDUMS Y OFICIOS, ADEMAS DE LAS ACTIVIDADES QUE SE REQUIERAN O DESIGNE SU JEFE INMEDIATO</t>
  </si>
  <si>
    <t>ASISTIR EN DIFERENTES ASPECTOS TÉCNICOS COMO ENTREGA DE OFICIOS EN LAS DIFERENTES DEPENDENCIAS, RECIBIR PAQUETERÍA, TRASLADAR A DIFERENTES COLABORADORES DEL INSTITUTOS Y LAS DEMÁS TAREAS QUE SE LE ENCOMIENDEN</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</si>
  <si>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</si>
  <si>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SER AUXILIAR EN REGISTROS DE PAGOS EN SAP, REGISTRO DE EXTRACTOS BANCARIOS, ELABORACIÓN DE SOLICITUD DE TRÁMITES PARA TRANSPARENCIA Y EN GENERAL ASISTENCIA AL ÁREA DE FINANZAS.</t>
  </si>
  <si>
    <t>ISIE-CE-006</t>
  </si>
  <si>
    <t>APOYO EN DIFUSION DEL CUMPLIMIENTO DE LAS OBRAS PUBLICAS DE MEJORAS Y MANTENIMIENTO REALIZADAS EN LAS INSTALACIONES FISICAS EDUCATIVAS, ASI COMO IGUAL MANERA DE MOBILIARIO Y EQUIPOS DE LAS ESCUELAS DE COLONIAS Y LOCALIDADES DE LAS OCHO ZONAS REGIONALES, DEL ESTADI (VALLE DEL MAYO, VALLE DEL YAQUI, CENTRO COSTA, CENTRO SIERRA, CENTRO NORTE, NOROESTE); CON LA FINALIDAD DE HACERLE SABER A LA CIUDADANIA EN GENERAL LA EJECUCION Y CUMPLIMIENTO DE LOS PROCESOS DE OBRA EJECUTADOS POR EL CONTRATANTE. ADEMAS DE APOYO GENERAL EN DISTINTAS ACTIVIDADES Y FUNCIONES QUE LE ENCOMIENDE LA COORDINACION EJECUTIVA, CONFORME A LAS NORMAS Y LINEAMIENTOS LEGALES PARA ALCANZAR LA MAYOR EFICIENCIA, EFICACIA Y PRODUCTIVIDAD EN LA OPERATIVIDAD.</t>
  </si>
  <si>
    <t>NUEVO INGRESO 01/09/2019</t>
  </si>
  <si>
    <t>CONSISTE EN SER AUXILIAR EN EL CONTROL DE VEHÍCULOS (SERVICIOS, BITÁCORAS DE COMBUSTIBLE Y MANTENIMIENTO, ASÍ COMO RESGUARDO Y ENTREGA DE VALES DE GASOLINA), ATENCIÓN A AUDITORIAS, CONTROL Y ACTUALIZACIÓN DE INVENTARIOS DE ACTIVOS FIJOS Y DEMÁS FUNCIONES INHERENTES AL DEPARTAMENTO DE BIENES Y SERVICIOS, COMO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</si>
  <si>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CAMBIO DE PERCEPCION APARTIR DEL MES DE AGOSTO</t>
  </si>
  <si>
    <t>ISIE-DGFA-050</t>
  </si>
  <si>
    <t>ISIE-DGFA-051</t>
  </si>
  <si>
    <t>NUEVO INGRESO 11/09/2019</t>
  </si>
  <si>
    <t>CAMBIO DE PERCEPCION Y CONCEPTO DE CONTRATO AGOSTO - SEPTIEMBRE</t>
  </si>
  <si>
    <t>BAJA AL DIA 06/09/2019</t>
  </si>
  <si>
    <t>http://201.155.204.144/transparencia/pnt/rh/2019/3/1.pdf</t>
  </si>
  <si>
    <t>http://201.155.204.144/transparencia/pnt/rh/2019/3/2.pdf</t>
  </si>
  <si>
    <t>http://201.155.204.144/transparencia/pnt/rh/2019/3/3.pdf</t>
  </si>
  <si>
    <t>http://201.155.204.144/transparencia/pnt/rh/2019/3/4.pdf</t>
  </si>
  <si>
    <t>http://201.155.204.144/transparencia/pnt/rh/2019/3/5.pdf</t>
  </si>
  <si>
    <t>http://201.155.204.144/transparencia/pnt/rh/2019/3/6.pdf</t>
  </si>
  <si>
    <t>http://201.155.204.144/transparencia/pnt/rh/2019/3/7.pdf</t>
  </si>
  <si>
    <t>http://201.155.204.144/transparencia/pnt/rh/2019/3/8.pdf</t>
  </si>
  <si>
    <t>http://201.155.204.144/transparencia/pnt/rh/2019/3/9.pdf</t>
  </si>
  <si>
    <t>http://201.155.204.144/transparencia/pnt/rh/2019/3/10.pdf</t>
  </si>
  <si>
    <t>http://201.155.204.144/transparencia/pnt/rh/2019/3/11.pdf</t>
  </si>
  <si>
    <t>http://201.155.204.144/transparencia/pnt/rh/2019/3/12.pdf</t>
  </si>
  <si>
    <t>http://201.155.204.144/transparencia/pnt/rh/2019/3/13.pdf</t>
  </si>
  <si>
    <t>http://201.155.204.144/transparencia/pnt/rh/2019/3/14.pdf</t>
  </si>
  <si>
    <t>http://201.155.204.144/transparencia/pnt/rh/2019/3/15.pdf</t>
  </si>
  <si>
    <t>http://201.155.204.144/transparencia/pnt/rh/2019/3/16.pdf</t>
  </si>
  <si>
    <t>http://201.155.204.144/transparencia/pnt/rh/2019/3/17.pdf</t>
  </si>
  <si>
    <t>http://201.155.204.144/transparencia/pnt/rh/2019/3/18.pdf</t>
  </si>
  <si>
    <t>http://201.155.204.144/transparencia/pnt/rh/2019/3/19.pdf</t>
  </si>
  <si>
    <t>http://201.155.204.144/transparencia/pnt/rh/2019/3/20.pdf</t>
  </si>
  <si>
    <t>http://201.155.204.144/transparencia/pnt/rh/2019/3/21.pdf</t>
  </si>
  <si>
    <t>http://201.155.204.144/transparencia/pnt/rh/2019/3/22.pdf</t>
  </si>
  <si>
    <t>http://201.155.204.144/transparencia/pnt/rh/2019/3/23.pdf</t>
  </si>
  <si>
    <t>http://201.155.204.144/transparencia/pnt/rh/2019/3/24.pdf</t>
  </si>
  <si>
    <t>http://201.155.204.144/transparencia/pnt/rh/2019/3/25.pdf</t>
  </si>
  <si>
    <t>http://201.155.204.144/transparencia/pnt/rh/2019/3/26.pdf</t>
  </si>
  <si>
    <t>http://201.155.204.144/transparencia/pnt/rh/2019/3/27.pdf</t>
  </si>
  <si>
    <t>http://201.155.204.144/transparencia/pnt/rh/2019/3/28.pdf</t>
  </si>
  <si>
    <t>http://201.155.204.144/transparencia/pnt/rh/2019/3/29.pdf</t>
  </si>
  <si>
    <t>http://201.155.204.144/transparencia/pnt/rh/2019/3/30.pdf</t>
  </si>
  <si>
    <t>http://201.155.204.144/transparencia/pnt/rh/2019/3/31.pdf</t>
  </si>
  <si>
    <t>http://201.155.204.144/transparencia/pnt/rh/2019/3/32.pdf</t>
  </si>
  <si>
    <t>http://201.155.204.144/transparencia/pnt/rh/2019/3/33.pdf</t>
  </si>
  <si>
    <t>http://201.155.204.144/transparencia/pnt/rh/2019/3/34.pdf</t>
  </si>
  <si>
    <t>http://201.155.204.144/transparencia/pnt/rh/2019/3/35.pdf</t>
  </si>
  <si>
    <t>http://201.155.204.144/transparencia/pnt/rh/2019/3/36.pdf</t>
  </si>
  <si>
    <t>http://201.155.204.144/transparencia/pnt/rh/2019/3/37.pdf</t>
  </si>
  <si>
    <t>http://201.155.204.144/transparencia/pnt/rh/2019/3/38.pdf</t>
  </si>
  <si>
    <t>http://201.155.204.144/transparencia/pnt/rh/2019/3/39.pdf</t>
  </si>
  <si>
    <t>http://201.155.204.144/transparencia/pnt/rh/2019/3/40.pdf</t>
  </si>
  <si>
    <t>http://201.155.204.144/transparencia/pnt/rh/2019/3/41.pdf</t>
  </si>
  <si>
    <t>http://201.155.204.144/transparencia/pnt/rh/2019/3/42.pdf</t>
  </si>
  <si>
    <t>http://201.155.204.144/transparencia/pnt/rh/2019/3/43.pdf</t>
  </si>
  <si>
    <t>http://201.155.204.144/transparencia/pnt/rh/2019/3/44.pdf</t>
  </si>
  <si>
    <t>http://201.155.204.144/transparencia/pnt/rh/2019/3/45.pdf</t>
  </si>
  <si>
    <t>http://201.155.204.144/transparencia/pnt/rh/2019/3/46.pdf</t>
  </si>
  <si>
    <t>http://201.155.204.144/transparencia/pnt/rh/2019/3/47.pdf</t>
  </si>
  <si>
    <t>http://201.155.204.144/transparencia/pnt/rh/2019/3/48.pdf</t>
  </si>
  <si>
    <t>http://201.155.204.144/transparencia/pnt/rh/2019/3/49.pdf</t>
  </si>
  <si>
    <t>http://201.155.204.144/transparencia/pnt/rh/2019/3/50.pdf</t>
  </si>
  <si>
    <t>http://201.155.204.144/transparencia/pnt/rh/2019/3/51.pdf</t>
  </si>
  <si>
    <t>http://201.155.204.144/transparencia/pnt/rh/2019/3/52.pdf</t>
  </si>
  <si>
    <t>http://201.155.204.144/transparencia/pnt/rh/2019/3/53.pdf</t>
  </si>
  <si>
    <t>http://201.155.204.144/transparencia/pnt/rh/2019/3/54.pdf</t>
  </si>
  <si>
    <t>http://201.155.204.144/transparencia/pnt/rh/2019/3/55.pdf</t>
  </si>
  <si>
    <t>http://201.155.204.144/transparencia/pnt/rh/2019/3/56.pdf</t>
  </si>
  <si>
    <t>http://201.155.204.144/transparencia/pnt/rh/2019/3/57.pdf</t>
  </si>
  <si>
    <t>http://201.155.204.144/transparencia/pnt/rh/2019/3/58.pdf</t>
  </si>
  <si>
    <t>http://201.155.204.144/transparencia/pnt/rh/2019/3/59.pdf</t>
  </si>
  <si>
    <t>http://201.155.204.144/transparencia/pnt/rh/2019/3/60.pdf</t>
  </si>
  <si>
    <t>http://201.155.204.144/transparencia/pnt/rh/2019/3/61.pdf</t>
  </si>
  <si>
    <t>http://201.155.204.144/transparencia/pnt/rh/2019/3/62.pdf</t>
  </si>
  <si>
    <t>http://201.155.204.144/transparencia/pnt/rh/2019/3/63.pdf</t>
  </si>
  <si>
    <t>http://201.155.204.144/transparencia/pnt/rh/2019/3/64.pdf</t>
  </si>
  <si>
    <t>http://201.155.204.144/transparencia/pnt/rh/2019/3/65.pdf</t>
  </si>
  <si>
    <t>http://201.155.204.144/transparencia/pnt/rh/2019/3/66.pdf</t>
  </si>
  <si>
    <t>http://201.155.204.144/transparencia/pnt/rh/2019/3/67.pdf</t>
  </si>
  <si>
    <t>http://201.155.204.144/transparencia/pnt/rh/2019/3/68.pdf</t>
  </si>
  <si>
    <t>http://201.155.204.144/transparencia/pnt/rh/2019/3/69.pdf</t>
  </si>
  <si>
    <t>http://201.155.204.144/transparencia/pnt/rh/2019/3/70.pdf</t>
  </si>
  <si>
    <t>http://201.155.204.144/transparencia/pnt/rh/2019/3/71.pdf</t>
  </si>
  <si>
    <t>http://201.155.204.144/transparencia/pnt/rh/2019/3/72.pdf</t>
  </si>
  <si>
    <t>http://201.155.204.144/transparencia/pnt/rh/2019/3/73.pdf</t>
  </si>
  <si>
    <t>http://201.155.204.144/transparencia/pnt/rh/2019/3/74.pdf</t>
  </si>
  <si>
    <t>http://201.155.204.144/transparencia/pnt/rh/2019/3/75.pdf</t>
  </si>
  <si>
    <t>http://201.155.204.144/transparencia/pnt/rh/2019/3/76.pdf</t>
  </si>
  <si>
    <t>ISIE-DGO-066</t>
  </si>
  <si>
    <t>SEGURO DE VIDA DEL PERSONAL</t>
  </si>
  <si>
    <t>ISIE-DGO-067</t>
  </si>
  <si>
    <t>SEGURO DE EDIFICIO Y SEGURO DE VEHICULOS</t>
  </si>
  <si>
    <t>ISIE-DGO-068</t>
  </si>
  <si>
    <t>AUDITORIA A ESTADOS FINANCIEROS</t>
  </si>
  <si>
    <t>ISIE-DGO-069</t>
  </si>
  <si>
    <t xml:space="preserve">SERVICIO DE LIMPIEZA INTEGRAL </t>
  </si>
  <si>
    <t>ISIE-DGO-070</t>
  </si>
  <si>
    <t>SERVICIO DE FOTOCOPIADO</t>
  </si>
  <si>
    <t>ISIE-DGO-071</t>
  </si>
  <si>
    <t>ADQUISICION DE COMBUSTIBLES</t>
  </si>
  <si>
    <t>SEGÚN REQUERIMIENTO</t>
  </si>
  <si>
    <t>ISIE-DGO-072</t>
  </si>
  <si>
    <t>ISIE-DGO-073</t>
  </si>
  <si>
    <t>RENTA DE SERVIDOR EXTERNO QUE HOSPEDA LA PLATAFORMA WEB EC FLOW</t>
  </si>
  <si>
    <t>ISIE-DGO-074</t>
  </si>
  <si>
    <t>ARRENDAMIENTO DE OFICINA EN NAVOJOA PARA SUPERVISION DE OBRAS</t>
  </si>
  <si>
    <t>ISIE-DGO-075</t>
  </si>
  <si>
    <t>ARRENDAMIENTO DE OFICINA EN CD. OBREGON PARA SUPERVISION DE OBRAS</t>
  </si>
  <si>
    <t>ISIE-DGO-076</t>
  </si>
  <si>
    <t>ARRENDAMIENTO DE BODEGA PARA EXTENSIÓN DE ARCHIVO</t>
  </si>
  <si>
    <t>ISIE-DGO-077</t>
  </si>
  <si>
    <t>ADQUISICION DE ESTANTERIA</t>
  </si>
  <si>
    <t>http://201.155.204.144/transparencia/pnt/rm/2019/1/1.pdf</t>
  </si>
  <si>
    <t>http://201.155.204.144/transparencia/pnt/rm/2019/1/2.pdf</t>
  </si>
  <si>
    <t>http://201.155.204.144/transparencia/pnt/rm/2019/1/3.pdf</t>
  </si>
  <si>
    <t>http://201.155.204.144/transparencia/pnt/rm/2019/1/4.pdf</t>
  </si>
  <si>
    <t>http://201.155.204.144/transparencia/pnt/rm/2019/1/5.pdf</t>
  </si>
  <si>
    <t>http://201.155.204.144/transparencia/pnt/rm/2019/1/6.pdf</t>
  </si>
  <si>
    <t>http://201.155.204.144/transparencia/pnt/rm/2019/1/7.pdf</t>
  </si>
  <si>
    <t>http://201.155.204.144/transparencia/pnt/rm/2019/1/8.pdf</t>
  </si>
  <si>
    <t>http://201.155.204.144/transparencia/pnt/rm/2019/1/9.pdf</t>
  </si>
  <si>
    <t>http://201.155.204.144/transparencia/pnt/rm/2019/1/10.pdf</t>
  </si>
  <si>
    <t>http://201.155.204.144/transparencia/pnt/rm/2019/1/11.pdf</t>
  </si>
  <si>
    <t>http://201.155.204.144/transparencia/pnt/rm/2019/1/12.pdf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</si>
</sst>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8"/>
      <name val="Calibri"/>
      <family val="2"/>
      <scheme val="minor"/>
    </font>
    <font>
      <sz val="11"/>
      <color rgb="FF000000"/>
      <name val="Calibri"/>
      <family val="2"/>
      <scheme val="minor"/>
    </font>
    <font>
      <sz val="11"/>
      <color rgb="FF000000"/>
      <name val="Arial"/>
      <family val="2"/>
    </font>
    <font>
      <sz val="8"/>
      <color theme="3" tint="-0.499984740745262"/>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8" fillId="0" borderId="0" applyNumberFormat="0" applyFill="0" applyBorder="0" applyAlignment="0" applyProtection="0"/>
    <xf numFmtId="0" fontId="5" fillId="0" borderId="0"/>
    <xf numFmtId="0" fontId="10" fillId="0" borderId="0"/>
    <xf numFmtId="0" fontId="4" fillId="0" borderId="0"/>
    <xf numFmtId="0" fontId="3"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0" fillId="0" borderId="0"/>
    <xf numFmtId="44" fontId="10" fillId="0" borderId="0" applyFont="0" applyFill="0" applyBorder="0" applyAlignment="0" applyProtection="0"/>
  </cellStyleXfs>
  <cellXfs count="44">
    <xf numFmtId="0" fontId="0" fillId="0" borderId="0" xfId="0"/>
    <xf numFmtId="0" fontId="7" fillId="3" borderId="1" xfId="0" applyFont="1" applyFill="1" applyBorder="1" applyAlignment="1">
      <alignment horizontal="center" wrapText="1"/>
    </xf>
    <xf numFmtId="0" fontId="0" fillId="0" borderId="0" xfId="0" applyAlignment="1">
      <alignment horizontal="center" wrapText="1"/>
    </xf>
    <xf numFmtId="0" fontId="0" fillId="0" borderId="0" xfId="0"/>
    <xf numFmtId="0" fontId="7" fillId="3" borderId="1" xfId="0" applyFont="1" applyFill="1" applyBorder="1" applyAlignment="1">
      <alignment horizontal="center" vertical="center" wrapText="1"/>
    </xf>
    <xf numFmtId="0" fontId="0" fillId="0" borderId="0" xfId="0" applyAlignment="1">
      <alignment horizontal="center" vertical="center"/>
    </xf>
    <xf numFmtId="0" fontId="11" fillId="4"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14" fontId="11"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4" fontId="11" fillId="4" borderId="1" xfId="0" applyNumberFormat="1" applyFont="1" applyFill="1" applyBorder="1" applyAlignment="1" applyProtection="1">
      <alignment horizontal="center" vertical="center" wrapText="1"/>
    </xf>
    <xf numFmtId="0" fontId="11" fillId="4" borderId="0" xfId="0" applyFont="1" applyFill="1" applyAlignment="1">
      <alignment horizontal="center" wrapText="1"/>
    </xf>
    <xf numFmtId="0" fontId="11" fillId="4" borderId="0" xfId="0" applyFont="1" applyFill="1"/>
    <xf numFmtId="0" fontId="0" fillId="4" borderId="0" xfId="0" applyFill="1"/>
    <xf numFmtId="0" fontId="12" fillId="4" borderId="1" xfId="5"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vertical="center" wrapText="1"/>
    </xf>
    <xf numFmtId="0" fontId="1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7" fillId="0" borderId="1" xfId="0" applyFont="1" applyBorder="1" applyAlignment="1">
      <alignment vertical="center" wrapText="1"/>
    </xf>
    <xf numFmtId="0" fontId="1" fillId="4" borderId="0" xfId="0" applyFont="1" applyFill="1" applyAlignment="1">
      <alignment horizontal="center" vertical="center" wrapText="1"/>
    </xf>
    <xf numFmtId="0" fontId="14" fillId="5" borderId="1" xfId="0" applyFont="1" applyFill="1" applyBorder="1" applyAlignment="1">
      <alignment vertical="center" wrapText="1"/>
    </xf>
    <xf numFmtId="0" fontId="1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8" fillId="4" borderId="1" xfId="1" applyFill="1" applyBorder="1" applyAlignment="1">
      <alignment horizontal="center" vertical="center" wrapText="1"/>
    </xf>
    <xf numFmtId="0" fontId="8" fillId="4" borderId="1" xfId="1" applyFill="1" applyBorder="1" applyAlignment="1">
      <alignment horizontal="center" vertical="center"/>
    </xf>
    <xf numFmtId="0" fontId="8" fillId="0" borderId="0" xfId="1"/>
    <xf numFmtId="0" fontId="0" fillId="0" borderId="1" xfId="0" applyBorder="1"/>
    <xf numFmtId="0" fontId="9" fillId="0" borderId="1" xfId="0" applyFont="1" applyBorder="1" applyAlignment="1">
      <alignment horizontal="center" vertical="center" wrapText="1"/>
    </xf>
    <xf numFmtId="44" fontId="16" fillId="0" borderId="1" xfId="11" applyFont="1" applyFill="1" applyBorder="1" applyAlignment="1">
      <alignment horizontal="center" vertical="center" wrapText="1"/>
    </xf>
    <xf numFmtId="0" fontId="8" fillId="0" borderId="1" xfId="1" applyBorder="1" applyAlignment="1">
      <alignment horizontal="center" vertical="center"/>
    </xf>
    <xf numFmtId="2" fontId="11" fillId="4" borderId="1" xfId="5" applyNumberFormat="1" applyFont="1" applyFill="1" applyBorder="1" applyAlignment="1">
      <alignment horizontal="right" vertical="center"/>
    </xf>
    <xf numFmtId="2" fontId="0" fillId="0" borderId="1" xfId="0" applyNumberFormat="1" applyBorder="1" applyAlignment="1">
      <alignment horizontal="center" vertical="center" wrapText="1"/>
    </xf>
    <xf numFmtId="2" fontId="0" fillId="0" borderId="1" xfId="0" applyNumberFormat="1" applyFont="1" applyBorder="1" applyAlignment="1">
      <alignment horizontal="center" vertical="center" wrapText="1"/>
    </xf>
    <xf numFmtId="2" fontId="16" fillId="0" borderId="1" xfId="11" applyNumberFormat="1" applyFont="1" applyFill="1" applyBorder="1" applyAlignment="1">
      <alignment horizontal="right" vertical="center" wrapText="1"/>
    </xf>
    <xf numFmtId="2" fontId="0" fillId="0" borderId="1" xfId="0" applyNumberFormat="1" applyBorder="1"/>
    <xf numFmtId="0" fontId="6" fillId="2" borderId="1" xfId="0" applyFont="1" applyFill="1" applyBorder="1" applyAlignment="1">
      <alignment horizontal="center"/>
    </xf>
    <xf numFmtId="0" fontId="0" fillId="0" borderId="1" xfId="0" applyBorder="1"/>
    <xf numFmtId="0" fontId="7" fillId="3" borderId="1" xfId="0" applyFont="1" applyFill="1" applyBorder="1"/>
  </cellXfs>
  <cellStyles count="12">
    <cellStyle name="Hipervínculo" xfId="1" builtinId="8"/>
    <cellStyle name="Millares 2" xfId="9" xr:uid="{00000000-0005-0000-0000-000001000000}"/>
    <cellStyle name="Moneda 2" xfId="6" xr:uid="{00000000-0005-0000-0000-000003000000}"/>
    <cellStyle name="Moneda 2 2" xfId="11" xr:uid="{88E222FB-CB10-4FEE-AEE6-BE3729A155B4}"/>
    <cellStyle name="Moneda 3" xfId="8" xr:uid="{00000000-0005-0000-0000-000004000000}"/>
    <cellStyle name="Normal" xfId="0" builtinId="0"/>
    <cellStyle name="Normal 2" xfId="3" xr:uid="{00000000-0005-0000-0000-000006000000}"/>
    <cellStyle name="Normal 2 2 2" xfId="10" xr:uid="{00000000-0005-0000-0000-000007000000}"/>
    <cellStyle name="Normal 3" xfId="2" xr:uid="{00000000-0005-0000-0000-000008000000}"/>
    <cellStyle name="Normal 4" xfId="4" xr:uid="{00000000-0005-0000-0000-000009000000}"/>
    <cellStyle name="Normal 5" xfId="5" xr:uid="{00000000-0005-0000-0000-00000A000000}"/>
    <cellStyle name="Normal 6" xfId="7"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201.155.204.144/transparencia/pnt/rh/2019/3/13.pdf" TargetMode="External"/><Relationship Id="rId18" Type="http://schemas.openxmlformats.org/officeDocument/2006/relationships/hyperlink" Target="http://201.155.204.144/transparencia/pnt/rh/2019/3/18.pdf" TargetMode="External"/><Relationship Id="rId26" Type="http://schemas.openxmlformats.org/officeDocument/2006/relationships/hyperlink" Target="http://201.155.204.144/transparencia/pnt/rh/2019/3/26.pdf" TargetMode="External"/><Relationship Id="rId39" Type="http://schemas.openxmlformats.org/officeDocument/2006/relationships/hyperlink" Target="http://201.155.204.144/transparencia/pnt/rh/2019/3/39.pdf" TargetMode="External"/><Relationship Id="rId21" Type="http://schemas.openxmlformats.org/officeDocument/2006/relationships/hyperlink" Target="http://201.155.204.144/transparencia/pnt/rh/2019/3/21.pdf" TargetMode="External"/><Relationship Id="rId34" Type="http://schemas.openxmlformats.org/officeDocument/2006/relationships/hyperlink" Target="http://201.155.204.144/transparencia/pnt/rh/2019/3/34.pdf" TargetMode="External"/><Relationship Id="rId42" Type="http://schemas.openxmlformats.org/officeDocument/2006/relationships/hyperlink" Target="http://201.155.204.144/transparencia/pnt/rh/2019/3/42.pdf" TargetMode="External"/><Relationship Id="rId47" Type="http://schemas.openxmlformats.org/officeDocument/2006/relationships/hyperlink" Target="http://201.155.204.144/transparencia/pnt/rh/2019/3/48.pdf" TargetMode="External"/><Relationship Id="rId50" Type="http://schemas.openxmlformats.org/officeDocument/2006/relationships/hyperlink" Target="http://201.155.204.144/transparencia/pnt/rh/2019/3/60.pdf" TargetMode="External"/><Relationship Id="rId55" Type="http://schemas.openxmlformats.org/officeDocument/2006/relationships/hyperlink" Target="http://201.155.204.144/transparencia/pnt/rh/2019/3/55.pdf" TargetMode="External"/><Relationship Id="rId63" Type="http://schemas.openxmlformats.org/officeDocument/2006/relationships/hyperlink" Target="http://201.155.204.144/transparencia/pnt/rh/2019/3/64.pdf" TargetMode="External"/><Relationship Id="rId68" Type="http://schemas.openxmlformats.org/officeDocument/2006/relationships/hyperlink" Target="http://201.155.204.144/transparencia/pnt/rh/2019/3/69.pdf" TargetMode="External"/><Relationship Id="rId76" Type="http://schemas.openxmlformats.org/officeDocument/2006/relationships/hyperlink" Target="http://201.155.204.144/transparencia/pnt/rh/2019/3/75.pdf" TargetMode="External"/><Relationship Id="rId84" Type="http://schemas.openxmlformats.org/officeDocument/2006/relationships/hyperlink" Target="http://201.155.204.144/transparencia/pnt/rm/2019/1/7.pdf" TargetMode="External"/><Relationship Id="rId89" Type="http://schemas.openxmlformats.org/officeDocument/2006/relationships/hyperlink" Target="http://201.155.204.144/transparencia/pnt/rm/2019/1/12.pdf" TargetMode="External"/><Relationship Id="rId7" Type="http://schemas.openxmlformats.org/officeDocument/2006/relationships/hyperlink" Target="http://201.155.204.144/transparencia/pnt/rh/2019/3/7.pdf" TargetMode="External"/><Relationship Id="rId71" Type="http://schemas.openxmlformats.org/officeDocument/2006/relationships/hyperlink" Target="http://201.155.204.144/transparencia/pnt/rh/2019/3/72.pdf" TargetMode="External"/><Relationship Id="rId2" Type="http://schemas.openxmlformats.org/officeDocument/2006/relationships/hyperlink" Target="http://201.155.204.144/transparencia/pnt/rh/2019/3/2.pdf" TargetMode="External"/><Relationship Id="rId16" Type="http://schemas.openxmlformats.org/officeDocument/2006/relationships/hyperlink" Target="http://201.155.204.144/transparencia/pnt/rh/2019/3/16.pdf" TargetMode="External"/><Relationship Id="rId29" Type="http://schemas.openxmlformats.org/officeDocument/2006/relationships/hyperlink" Target="http://201.155.204.144/transparencia/pnt/rh/2019/3/29.pdf" TargetMode="External"/><Relationship Id="rId11" Type="http://schemas.openxmlformats.org/officeDocument/2006/relationships/hyperlink" Target="http://201.155.204.144/transparencia/pnt/rh/2019/3/11.pdf" TargetMode="External"/><Relationship Id="rId24" Type="http://schemas.openxmlformats.org/officeDocument/2006/relationships/hyperlink" Target="http://201.155.204.144/transparencia/pnt/rh/2019/3/24.pdf" TargetMode="External"/><Relationship Id="rId32" Type="http://schemas.openxmlformats.org/officeDocument/2006/relationships/hyperlink" Target="http://201.155.204.144/transparencia/pnt/rh/2019/3/32.pdf" TargetMode="External"/><Relationship Id="rId37" Type="http://schemas.openxmlformats.org/officeDocument/2006/relationships/hyperlink" Target="http://201.155.204.144/transparencia/pnt/rh/2019/3/37.pdf" TargetMode="External"/><Relationship Id="rId40" Type="http://schemas.openxmlformats.org/officeDocument/2006/relationships/hyperlink" Target="http://201.155.204.144/transparencia/pnt/rh/2019/3/40.pdf" TargetMode="External"/><Relationship Id="rId45" Type="http://schemas.openxmlformats.org/officeDocument/2006/relationships/hyperlink" Target="http://201.155.204.144/transparencia/pnt/rh/2019/3/45.pdf" TargetMode="External"/><Relationship Id="rId53" Type="http://schemas.openxmlformats.org/officeDocument/2006/relationships/hyperlink" Target="http://201.155.204.144/transparencia/pnt/rh/2019/3/53.pdf" TargetMode="External"/><Relationship Id="rId58" Type="http://schemas.openxmlformats.org/officeDocument/2006/relationships/hyperlink" Target="http://201.155.204.144/transparencia/pnt/rh/2019/3/58.pdf" TargetMode="External"/><Relationship Id="rId66" Type="http://schemas.openxmlformats.org/officeDocument/2006/relationships/hyperlink" Target="http://201.155.204.144/transparencia/pnt/rh/2019/3/67.pdf" TargetMode="External"/><Relationship Id="rId74" Type="http://schemas.openxmlformats.org/officeDocument/2006/relationships/hyperlink" Target="http://201.155.204.144/transparencia/pnt/rh/2019/3/73.pdf" TargetMode="External"/><Relationship Id="rId79" Type="http://schemas.openxmlformats.org/officeDocument/2006/relationships/hyperlink" Target="http://201.155.204.144/transparencia/pnt/rm/2019/1/2.pdf" TargetMode="External"/><Relationship Id="rId87" Type="http://schemas.openxmlformats.org/officeDocument/2006/relationships/hyperlink" Target="http://201.155.204.144/transparencia/pnt/rm/2019/1/10.pdf" TargetMode="External"/><Relationship Id="rId5" Type="http://schemas.openxmlformats.org/officeDocument/2006/relationships/hyperlink" Target="http://201.155.204.144/transparencia/pnt/rh/2019/3/5.pdf" TargetMode="External"/><Relationship Id="rId61" Type="http://schemas.openxmlformats.org/officeDocument/2006/relationships/hyperlink" Target="http://201.155.204.144/transparencia/pnt/rh/2019/3/62.pdf" TargetMode="External"/><Relationship Id="rId82" Type="http://schemas.openxmlformats.org/officeDocument/2006/relationships/hyperlink" Target="http://201.155.204.144/transparencia/pnt/rm/2019/1/5.pdf" TargetMode="External"/><Relationship Id="rId90" Type="http://schemas.openxmlformats.org/officeDocument/2006/relationships/printerSettings" Target="../printerSettings/printerSettings1.bin"/><Relationship Id="rId19" Type="http://schemas.openxmlformats.org/officeDocument/2006/relationships/hyperlink" Target="http://201.155.204.144/transparencia/pnt/rh/2019/3/19.pdf" TargetMode="External"/><Relationship Id="rId4" Type="http://schemas.openxmlformats.org/officeDocument/2006/relationships/hyperlink" Target="http://201.155.204.144/transparencia/pnt/rh/2019/3/4.pdf" TargetMode="External"/><Relationship Id="rId9" Type="http://schemas.openxmlformats.org/officeDocument/2006/relationships/hyperlink" Target="http://201.155.204.144/transparencia/pnt/rh/2019/3/9.pdf" TargetMode="External"/><Relationship Id="rId14" Type="http://schemas.openxmlformats.org/officeDocument/2006/relationships/hyperlink" Target="http://201.155.204.144/transparencia/pnt/rh/2019/3/14.pdf" TargetMode="External"/><Relationship Id="rId22" Type="http://schemas.openxmlformats.org/officeDocument/2006/relationships/hyperlink" Target="http://201.155.204.144/transparencia/pnt/rh/2019/3/22.pdf" TargetMode="External"/><Relationship Id="rId27" Type="http://schemas.openxmlformats.org/officeDocument/2006/relationships/hyperlink" Target="http://201.155.204.144/transparencia/pnt/rh/2019/3/27.pdf" TargetMode="External"/><Relationship Id="rId30" Type="http://schemas.openxmlformats.org/officeDocument/2006/relationships/hyperlink" Target="http://201.155.204.144/transparencia/pnt/rh/2019/3/30.pdf" TargetMode="External"/><Relationship Id="rId35" Type="http://schemas.openxmlformats.org/officeDocument/2006/relationships/hyperlink" Target="http://201.155.204.144/transparencia/pnt/rh/2019/3/35.pdf" TargetMode="External"/><Relationship Id="rId43" Type="http://schemas.openxmlformats.org/officeDocument/2006/relationships/hyperlink" Target="http://201.155.204.144/transparencia/pnt/rh/2019/3/43.pdf" TargetMode="External"/><Relationship Id="rId48" Type="http://schemas.openxmlformats.org/officeDocument/2006/relationships/hyperlink" Target="http://201.155.204.144/transparencia/pnt/rh/2019/3/49.pdf" TargetMode="External"/><Relationship Id="rId56" Type="http://schemas.openxmlformats.org/officeDocument/2006/relationships/hyperlink" Target="http://201.155.204.144/transparencia/pnt/rh/2019/3/56.pdf" TargetMode="External"/><Relationship Id="rId64" Type="http://schemas.openxmlformats.org/officeDocument/2006/relationships/hyperlink" Target="http://201.155.204.144/transparencia/pnt/rh/2019/3/65.pdf" TargetMode="External"/><Relationship Id="rId69" Type="http://schemas.openxmlformats.org/officeDocument/2006/relationships/hyperlink" Target="http://201.155.204.144/transparencia/pnt/rh/2019/3/70.pdf" TargetMode="External"/><Relationship Id="rId77" Type="http://schemas.openxmlformats.org/officeDocument/2006/relationships/hyperlink" Target="http://201.155.204.144/transparencia/pnt/rh/2019/3/76.pdf" TargetMode="External"/><Relationship Id="rId8" Type="http://schemas.openxmlformats.org/officeDocument/2006/relationships/hyperlink" Target="http://201.155.204.144/transparencia/pnt/rh/2019/3/8.pdf" TargetMode="External"/><Relationship Id="rId51" Type="http://schemas.openxmlformats.org/officeDocument/2006/relationships/hyperlink" Target="http://201.155.204.144/transparencia/pnt/rh/2019/3/51.pdf" TargetMode="External"/><Relationship Id="rId72" Type="http://schemas.openxmlformats.org/officeDocument/2006/relationships/hyperlink" Target="http://201.155.204.144/transparencia/pnt/rh/2019/3/73.pdf" TargetMode="External"/><Relationship Id="rId80" Type="http://schemas.openxmlformats.org/officeDocument/2006/relationships/hyperlink" Target="http://201.155.204.144/transparencia/pnt/rm/2019/1/3.pdf" TargetMode="External"/><Relationship Id="rId85" Type="http://schemas.openxmlformats.org/officeDocument/2006/relationships/hyperlink" Target="http://201.155.204.144/transparencia/pnt/rm/2019/1/8.pdf" TargetMode="External"/><Relationship Id="rId3" Type="http://schemas.openxmlformats.org/officeDocument/2006/relationships/hyperlink" Target="http://201.155.204.144/transparencia/pnt/rh/2019/3/3.pdf" TargetMode="External"/><Relationship Id="rId12" Type="http://schemas.openxmlformats.org/officeDocument/2006/relationships/hyperlink" Target="http://201.155.204.144/transparencia/pnt/rh/2019/3/12.pdf" TargetMode="External"/><Relationship Id="rId17" Type="http://schemas.openxmlformats.org/officeDocument/2006/relationships/hyperlink" Target="http://201.155.204.144/transparencia/pnt/rh/2019/3/17.pdf" TargetMode="External"/><Relationship Id="rId25" Type="http://schemas.openxmlformats.org/officeDocument/2006/relationships/hyperlink" Target="http://201.155.204.144/transparencia/pnt/rh/2019/3/25.pdf" TargetMode="External"/><Relationship Id="rId33" Type="http://schemas.openxmlformats.org/officeDocument/2006/relationships/hyperlink" Target="http://201.155.204.144/transparencia/pnt/rh/2019/3/33.pdf" TargetMode="External"/><Relationship Id="rId38" Type="http://schemas.openxmlformats.org/officeDocument/2006/relationships/hyperlink" Target="http://201.155.204.144/transparencia/pnt/rh/2019/3/38.pdf" TargetMode="External"/><Relationship Id="rId46" Type="http://schemas.openxmlformats.org/officeDocument/2006/relationships/hyperlink" Target="http://201.155.204.144/transparencia/pnt/rh/2019/3/46.pdf" TargetMode="External"/><Relationship Id="rId59" Type="http://schemas.openxmlformats.org/officeDocument/2006/relationships/hyperlink" Target="http://201.155.204.144/transparencia/pnt/rh/2019/3/59.pdf" TargetMode="External"/><Relationship Id="rId67" Type="http://schemas.openxmlformats.org/officeDocument/2006/relationships/hyperlink" Target="http://201.155.204.144/transparencia/pnt/rh/2019/3/68.pdf" TargetMode="External"/><Relationship Id="rId20" Type="http://schemas.openxmlformats.org/officeDocument/2006/relationships/hyperlink" Target="http://201.155.204.144/transparencia/pnt/rh/2019/3/20.pdf" TargetMode="External"/><Relationship Id="rId41" Type="http://schemas.openxmlformats.org/officeDocument/2006/relationships/hyperlink" Target="http://201.155.204.144/transparencia/pnt/rh/2019/3/41.pdf" TargetMode="External"/><Relationship Id="rId54" Type="http://schemas.openxmlformats.org/officeDocument/2006/relationships/hyperlink" Target="http://201.155.204.144/transparencia/pnt/rh/2019/3/54.pdf" TargetMode="External"/><Relationship Id="rId62" Type="http://schemas.openxmlformats.org/officeDocument/2006/relationships/hyperlink" Target="http://201.155.204.144/transparencia/pnt/rh/2019/3/63.pdf" TargetMode="External"/><Relationship Id="rId70" Type="http://schemas.openxmlformats.org/officeDocument/2006/relationships/hyperlink" Target="http://201.155.204.144/transparencia/pnt/rh/2019/3/71.pdf" TargetMode="External"/><Relationship Id="rId75" Type="http://schemas.openxmlformats.org/officeDocument/2006/relationships/hyperlink" Target="http://201.155.204.144/transparencia/pnt/rh/2019/3/74.pdf" TargetMode="External"/><Relationship Id="rId83" Type="http://schemas.openxmlformats.org/officeDocument/2006/relationships/hyperlink" Target="http://201.155.204.144/transparencia/pnt/rm/2019/1/6.pdf" TargetMode="External"/><Relationship Id="rId88" Type="http://schemas.openxmlformats.org/officeDocument/2006/relationships/hyperlink" Target="http://201.155.204.144/transparencia/pnt/rm/2019/1/11.pdf" TargetMode="External"/><Relationship Id="rId1" Type="http://schemas.openxmlformats.org/officeDocument/2006/relationships/hyperlink" Target="http://201.155.204.144/transparencia/pnt/rh/2019/3/1.pdf" TargetMode="External"/><Relationship Id="rId6" Type="http://schemas.openxmlformats.org/officeDocument/2006/relationships/hyperlink" Target="http://201.155.204.144/transparencia/pnt/rh/2019/3/6.pdf" TargetMode="External"/><Relationship Id="rId15" Type="http://schemas.openxmlformats.org/officeDocument/2006/relationships/hyperlink" Target="http://201.155.204.144/transparencia/pnt/rh/2019/3/15.pdf" TargetMode="External"/><Relationship Id="rId23" Type="http://schemas.openxmlformats.org/officeDocument/2006/relationships/hyperlink" Target="http://201.155.204.144/transparencia/pnt/rh/2019/3/23.pdf" TargetMode="External"/><Relationship Id="rId28" Type="http://schemas.openxmlformats.org/officeDocument/2006/relationships/hyperlink" Target="http://201.155.204.144/transparencia/pnt/rh/2019/3/28.pdf" TargetMode="External"/><Relationship Id="rId36" Type="http://schemas.openxmlformats.org/officeDocument/2006/relationships/hyperlink" Target="http://201.155.204.144/transparencia/pnt/rh/2019/3/36.pdf" TargetMode="External"/><Relationship Id="rId49" Type="http://schemas.openxmlformats.org/officeDocument/2006/relationships/hyperlink" Target="http://201.155.204.144/transparencia/pnt/rh/2019/3/50.pdf" TargetMode="External"/><Relationship Id="rId57" Type="http://schemas.openxmlformats.org/officeDocument/2006/relationships/hyperlink" Target="http://201.155.204.144/transparencia/pnt/rh/2019/3/57.pdf" TargetMode="External"/><Relationship Id="rId10" Type="http://schemas.openxmlformats.org/officeDocument/2006/relationships/hyperlink" Target="http://201.155.204.144/transparencia/pnt/rh/2019/3/10.pdf" TargetMode="External"/><Relationship Id="rId31" Type="http://schemas.openxmlformats.org/officeDocument/2006/relationships/hyperlink" Target="http://201.155.204.144/transparencia/pnt/rh/2019/3/31.pdf" TargetMode="External"/><Relationship Id="rId44" Type="http://schemas.openxmlformats.org/officeDocument/2006/relationships/hyperlink" Target="http://201.155.204.144/transparencia/pnt/rh/2019/3/44.pdf" TargetMode="External"/><Relationship Id="rId52" Type="http://schemas.openxmlformats.org/officeDocument/2006/relationships/hyperlink" Target="http://201.155.204.144/transparencia/pnt/rh/2019/3/52.pdf" TargetMode="External"/><Relationship Id="rId60" Type="http://schemas.openxmlformats.org/officeDocument/2006/relationships/hyperlink" Target="http://201.155.204.144/transparencia/pnt/rh/2019/3/61.pdf" TargetMode="External"/><Relationship Id="rId65" Type="http://schemas.openxmlformats.org/officeDocument/2006/relationships/hyperlink" Target="http://201.155.204.144/transparencia/pnt/rh/2019/3/66.pdf" TargetMode="External"/><Relationship Id="rId73" Type="http://schemas.openxmlformats.org/officeDocument/2006/relationships/hyperlink" Target="http://201.155.204.144/transparencia/pnt/rh/2019/3/47.pdf" TargetMode="External"/><Relationship Id="rId78" Type="http://schemas.openxmlformats.org/officeDocument/2006/relationships/hyperlink" Target="http://201.155.204.144/transparencia/pnt/rm/2019/1/1.pdf" TargetMode="External"/><Relationship Id="rId81" Type="http://schemas.openxmlformats.org/officeDocument/2006/relationships/hyperlink" Target="http://201.155.204.144/transparencia/pnt/rm/2019/1/4.pdf" TargetMode="External"/><Relationship Id="rId86" Type="http://schemas.openxmlformats.org/officeDocument/2006/relationships/hyperlink" Target="http://201.155.204.144/transparencia/pnt/rm/2019/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5"/>
  <sheetViews>
    <sheetView tabSelected="1" topLeftCell="W29" zoomScale="115" zoomScaleNormal="115" workbookViewId="0">
      <selection activeCell="Y34" sqref="Y34:AA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31.28515625" style="5" bestFit="1" customWidth="1"/>
    <col min="6" max="6" width="255.7109375" style="5" bestFit="1" customWidth="1"/>
    <col min="7" max="7" width="45.85546875" bestFit="1" customWidth="1"/>
    <col min="8" max="8" width="33.5703125" bestFit="1" customWidth="1"/>
    <col min="9" max="9" width="33.85546875" bestFit="1" customWidth="1"/>
    <col min="10" max="10" width="14.140625" bestFit="1" customWidth="1"/>
    <col min="11" max="11" width="16.42578125" bestFit="1" customWidth="1"/>
    <col min="12" max="12" width="15.140625" bestFit="1" customWidth="1"/>
    <col min="13" max="13" width="15.28515625" bestFit="1" customWidth="1"/>
    <col min="14" max="14" width="16.28515625" style="5" bestFit="1" customWidth="1"/>
    <col min="15" max="15" width="15.42578125" style="5" bestFit="1" customWidth="1"/>
    <col min="16" max="16" width="24" bestFit="1" customWidth="1"/>
    <col min="17" max="17" width="56" bestFit="1" customWidth="1"/>
    <col min="18" max="18" width="23.7109375" bestFit="1" customWidth="1"/>
    <col min="19" max="19" width="76.85546875" bestFit="1" customWidth="1"/>
    <col min="20" max="20" width="58.28515625" bestFit="1" customWidth="1"/>
    <col min="21" max="21" width="69.7109375" bestFit="1" customWidth="1"/>
    <col min="22" max="22" width="49.28515625" bestFit="1" customWidth="1"/>
    <col min="23" max="23" width="42.140625" bestFit="1" customWidth="1"/>
    <col min="24" max="24" width="48.85546875" bestFit="1" customWidth="1"/>
    <col min="25" max="25" width="63" bestFit="1" customWidth="1"/>
    <col min="26" max="26" width="17.42578125" bestFit="1" customWidth="1"/>
    <col min="27" max="27" width="11.85546875" bestFit="1" customWidth="1"/>
    <col min="28" max="28" width="26.5703125" bestFit="1" customWidth="1"/>
  </cols>
  <sheetData>
    <row r="1" spans="1:30" hidden="1" x14ac:dyDescent="0.25">
      <c r="A1" t="s">
        <v>0</v>
      </c>
    </row>
    <row r="2" spans="1:30" x14ac:dyDescent="0.25">
      <c r="A2" s="41" t="s">
        <v>1</v>
      </c>
      <c r="B2" s="42"/>
      <c r="C2" s="42"/>
      <c r="D2" s="41" t="s">
        <v>2</v>
      </c>
      <c r="E2" s="42"/>
      <c r="F2" s="42"/>
      <c r="G2" s="41" t="s">
        <v>3</v>
      </c>
      <c r="H2" s="42"/>
      <c r="I2" s="42"/>
      <c r="J2" s="7"/>
      <c r="K2" s="7"/>
      <c r="L2" s="7"/>
      <c r="M2" s="7"/>
      <c r="N2" s="8"/>
      <c r="O2" s="8"/>
      <c r="P2" s="7"/>
      <c r="Q2" s="7"/>
      <c r="R2" s="7"/>
      <c r="S2" s="7"/>
      <c r="T2" s="7"/>
      <c r="U2" s="7"/>
      <c r="V2" s="7"/>
      <c r="W2" s="7"/>
      <c r="X2" s="7"/>
      <c r="Y2" s="7"/>
      <c r="Z2" s="7"/>
      <c r="AA2" s="7"/>
      <c r="AB2" s="7"/>
    </row>
    <row r="3" spans="1:30" x14ac:dyDescent="0.25">
      <c r="A3" s="43" t="s">
        <v>4</v>
      </c>
      <c r="B3" s="42"/>
      <c r="C3" s="42"/>
      <c r="D3" s="43" t="s">
        <v>5</v>
      </c>
      <c r="E3" s="42"/>
      <c r="F3" s="42"/>
      <c r="G3" s="43" t="s">
        <v>6</v>
      </c>
      <c r="H3" s="42"/>
      <c r="I3" s="42"/>
      <c r="J3" s="7"/>
      <c r="K3" s="7"/>
      <c r="L3" s="7"/>
      <c r="M3" s="7"/>
      <c r="N3" s="8"/>
      <c r="O3" s="8"/>
      <c r="P3" s="7"/>
      <c r="Q3" s="7"/>
      <c r="R3" s="7"/>
      <c r="S3" s="7"/>
      <c r="T3" s="7"/>
      <c r="U3" s="7"/>
      <c r="V3" s="7"/>
      <c r="W3" s="7"/>
      <c r="X3" s="7"/>
      <c r="Y3" s="7"/>
      <c r="Z3" s="7"/>
      <c r="AA3" s="7"/>
      <c r="AB3" s="7"/>
    </row>
    <row r="4" spans="1:30" hidden="1" x14ac:dyDescent="0.25">
      <c r="A4" s="7" t="s">
        <v>7</v>
      </c>
      <c r="B4" s="7" t="s">
        <v>8</v>
      </c>
      <c r="C4" s="7" t="s">
        <v>8</v>
      </c>
      <c r="D4" s="7" t="s">
        <v>9</v>
      </c>
      <c r="E4" s="8" t="s">
        <v>10</v>
      </c>
      <c r="F4" s="8" t="s">
        <v>10</v>
      </c>
      <c r="G4" s="7" t="s">
        <v>10</v>
      </c>
      <c r="H4" s="7" t="s">
        <v>7</v>
      </c>
      <c r="I4" s="7" t="s">
        <v>9</v>
      </c>
      <c r="J4" s="7" t="s">
        <v>7</v>
      </c>
      <c r="K4" s="7" t="s">
        <v>7</v>
      </c>
      <c r="L4" s="7" t="s">
        <v>7</v>
      </c>
      <c r="M4" s="7" t="s">
        <v>7</v>
      </c>
      <c r="N4" s="8" t="s">
        <v>8</v>
      </c>
      <c r="O4" s="8" t="s">
        <v>8</v>
      </c>
      <c r="P4" s="7" t="s">
        <v>7</v>
      </c>
      <c r="Q4" s="7" t="s">
        <v>11</v>
      </c>
      <c r="R4" s="7" t="s">
        <v>10</v>
      </c>
      <c r="S4" s="7" t="s">
        <v>12</v>
      </c>
      <c r="T4" s="7" t="s">
        <v>11</v>
      </c>
      <c r="U4" s="7" t="s">
        <v>11</v>
      </c>
      <c r="V4" s="7" t="s">
        <v>11</v>
      </c>
      <c r="W4" s="7" t="s">
        <v>9</v>
      </c>
      <c r="X4" s="7" t="s">
        <v>11</v>
      </c>
      <c r="Y4" s="7" t="s">
        <v>10</v>
      </c>
      <c r="Z4" s="7" t="s">
        <v>8</v>
      </c>
      <c r="AA4" s="7" t="s">
        <v>13</v>
      </c>
      <c r="AB4" s="7" t="s">
        <v>14</v>
      </c>
    </row>
    <row r="5" spans="1:30" hidden="1" x14ac:dyDescent="0.25">
      <c r="A5" s="7" t="s">
        <v>15</v>
      </c>
      <c r="B5" s="7" t="s">
        <v>16</v>
      </c>
      <c r="C5" s="7" t="s">
        <v>17</v>
      </c>
      <c r="D5" s="7" t="s">
        <v>18</v>
      </c>
      <c r="E5" s="8" t="s">
        <v>19</v>
      </c>
      <c r="F5" s="8" t="s">
        <v>20</v>
      </c>
      <c r="G5" s="7" t="s">
        <v>21</v>
      </c>
      <c r="H5" s="7" t="s">
        <v>22</v>
      </c>
      <c r="I5" s="7" t="s">
        <v>23</v>
      </c>
      <c r="J5" s="7" t="s">
        <v>24</v>
      </c>
      <c r="K5" s="7" t="s">
        <v>25</v>
      </c>
      <c r="L5" s="7" t="s">
        <v>26</v>
      </c>
      <c r="M5" s="7" t="s">
        <v>27</v>
      </c>
      <c r="N5" s="8" t="s">
        <v>28</v>
      </c>
      <c r="O5" s="8" t="s">
        <v>29</v>
      </c>
      <c r="P5" s="7" t="s">
        <v>30</v>
      </c>
      <c r="Q5" s="7" t="s">
        <v>31</v>
      </c>
      <c r="R5" s="7" t="s">
        <v>32</v>
      </c>
      <c r="S5" s="7" t="s">
        <v>33</v>
      </c>
      <c r="T5" s="7" t="s">
        <v>34</v>
      </c>
      <c r="U5" s="7" t="s">
        <v>35</v>
      </c>
      <c r="V5" s="7" t="s">
        <v>36</v>
      </c>
      <c r="W5" s="7" t="s">
        <v>37</v>
      </c>
      <c r="X5" s="7" t="s">
        <v>38</v>
      </c>
      <c r="Y5" s="7" t="s">
        <v>39</v>
      </c>
      <c r="Z5" s="7" t="s">
        <v>40</v>
      </c>
      <c r="AA5" s="7" t="s">
        <v>41</v>
      </c>
      <c r="AB5" s="7" t="s">
        <v>42</v>
      </c>
    </row>
    <row r="6" spans="1:30" x14ac:dyDescent="0.25">
      <c r="A6" s="41" t="s">
        <v>43</v>
      </c>
      <c r="B6" s="42"/>
      <c r="C6" s="42"/>
      <c r="D6" s="42"/>
      <c r="E6" s="42"/>
      <c r="F6" s="42"/>
      <c r="G6" s="42"/>
      <c r="H6" s="42"/>
      <c r="I6" s="42"/>
      <c r="J6" s="42"/>
      <c r="K6" s="42"/>
      <c r="L6" s="42"/>
      <c r="M6" s="42"/>
      <c r="N6" s="42"/>
      <c r="O6" s="42"/>
      <c r="P6" s="42"/>
      <c r="Q6" s="42"/>
      <c r="R6" s="42"/>
      <c r="S6" s="42"/>
      <c r="T6" s="42"/>
      <c r="U6" s="42"/>
      <c r="V6" s="42"/>
      <c r="W6" s="42"/>
      <c r="X6" s="42"/>
      <c r="Y6" s="42"/>
      <c r="Z6" s="42"/>
      <c r="AA6" s="42"/>
      <c r="AB6" s="42"/>
    </row>
    <row r="7" spans="1:30" ht="53.25" customHeight="1" x14ac:dyDescent="0.25">
      <c r="A7" s="1" t="s">
        <v>44</v>
      </c>
      <c r="B7" s="1" t="s">
        <v>45</v>
      </c>
      <c r="C7" s="1" t="s">
        <v>46</v>
      </c>
      <c r="D7" s="1" t="s">
        <v>47</v>
      </c>
      <c r="E7" s="4" t="s">
        <v>48</v>
      </c>
      <c r="F7" s="4" t="s">
        <v>49</v>
      </c>
      <c r="G7" s="1" t="s">
        <v>50</v>
      </c>
      <c r="H7" s="1" t="s">
        <v>51</v>
      </c>
      <c r="I7" s="1" t="s">
        <v>52</v>
      </c>
      <c r="J7" s="1" t="s">
        <v>53</v>
      </c>
      <c r="K7" s="1" t="s">
        <v>54</v>
      </c>
      <c r="L7" s="1" t="s">
        <v>55</v>
      </c>
      <c r="M7" s="1"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row>
    <row r="8" spans="1:30" s="2" customFormat="1" ht="87.75" customHeight="1" x14ac:dyDescent="0.25">
      <c r="A8" s="6">
        <v>2019</v>
      </c>
      <c r="B8" s="9">
        <v>43647</v>
      </c>
      <c r="C8" s="9">
        <v>43738</v>
      </c>
      <c r="D8" s="6" t="s">
        <v>73</v>
      </c>
      <c r="E8" s="16" t="s">
        <v>85</v>
      </c>
      <c r="F8" s="17" t="s">
        <v>168</v>
      </c>
      <c r="G8" s="6" t="s">
        <v>84</v>
      </c>
      <c r="H8" s="6" t="s">
        <v>150</v>
      </c>
      <c r="I8" s="6" t="s">
        <v>80</v>
      </c>
      <c r="J8" s="6" t="s">
        <v>155</v>
      </c>
      <c r="K8" s="6" t="s">
        <v>156</v>
      </c>
      <c r="L8" s="6" t="s">
        <v>157</v>
      </c>
      <c r="M8" s="6" t="s">
        <v>158</v>
      </c>
      <c r="N8" s="9">
        <v>43647</v>
      </c>
      <c r="O8" s="9">
        <v>43738</v>
      </c>
      <c r="P8" s="10" t="s">
        <v>159</v>
      </c>
      <c r="Q8" s="29" t="s">
        <v>225</v>
      </c>
      <c r="R8" s="36">
        <v>87000</v>
      </c>
      <c r="S8" s="37">
        <f t="shared" ref="S8:S25" si="0">R8/3</f>
        <v>29000</v>
      </c>
      <c r="T8" s="6"/>
      <c r="U8" s="6"/>
      <c r="V8" s="6"/>
      <c r="W8" s="11" t="s">
        <v>82</v>
      </c>
      <c r="X8" s="6"/>
      <c r="Y8" s="6" t="s">
        <v>160</v>
      </c>
      <c r="Z8" s="12">
        <v>43747</v>
      </c>
      <c r="AA8" s="12">
        <v>43738</v>
      </c>
      <c r="AB8" s="6" t="s">
        <v>83</v>
      </c>
      <c r="AC8" s="13"/>
      <c r="AD8" s="13"/>
    </row>
    <row r="9" spans="1:30" s="2" customFormat="1" ht="75" x14ac:dyDescent="0.25">
      <c r="A9" s="6">
        <v>2019</v>
      </c>
      <c r="B9" s="9">
        <v>43647</v>
      </c>
      <c r="C9" s="9">
        <v>43738</v>
      </c>
      <c r="D9" s="6" t="s">
        <v>73</v>
      </c>
      <c r="E9" s="16" t="s">
        <v>86</v>
      </c>
      <c r="F9" s="17" t="s">
        <v>169</v>
      </c>
      <c r="G9" s="6" t="s">
        <v>84</v>
      </c>
      <c r="H9" s="6" t="s">
        <v>150</v>
      </c>
      <c r="I9" s="6" t="s">
        <v>80</v>
      </c>
      <c r="J9" s="6" t="s">
        <v>155</v>
      </c>
      <c r="K9" s="6" t="s">
        <v>156</v>
      </c>
      <c r="L9" s="6" t="s">
        <v>157</v>
      </c>
      <c r="M9" s="6" t="s">
        <v>158</v>
      </c>
      <c r="N9" s="9">
        <v>43647</v>
      </c>
      <c r="O9" s="9">
        <v>43738</v>
      </c>
      <c r="P9" s="10" t="s">
        <v>159</v>
      </c>
      <c r="Q9" s="29" t="s">
        <v>226</v>
      </c>
      <c r="R9" s="36">
        <v>52930.8</v>
      </c>
      <c r="S9" s="37">
        <f t="shared" si="0"/>
        <v>17643.600000000002</v>
      </c>
      <c r="T9" s="6"/>
      <c r="U9" s="6"/>
      <c r="V9" s="6"/>
      <c r="W9" s="11" t="s">
        <v>82</v>
      </c>
      <c r="X9" s="6"/>
      <c r="Y9" s="6" t="s">
        <v>160</v>
      </c>
      <c r="Z9" s="12">
        <v>43747</v>
      </c>
      <c r="AA9" s="12">
        <v>43738</v>
      </c>
      <c r="AB9" s="6" t="s">
        <v>83</v>
      </c>
      <c r="AC9" s="13"/>
      <c r="AD9" s="13"/>
    </row>
    <row r="10" spans="1:30" ht="67.5" x14ac:dyDescent="0.25">
      <c r="A10" s="6">
        <v>2019</v>
      </c>
      <c r="B10" s="9">
        <v>43647</v>
      </c>
      <c r="C10" s="9">
        <v>43738</v>
      </c>
      <c r="D10" s="6" t="s">
        <v>73</v>
      </c>
      <c r="E10" s="16" t="s">
        <v>87</v>
      </c>
      <c r="F10" s="17" t="s">
        <v>170</v>
      </c>
      <c r="G10" s="6" t="s">
        <v>84</v>
      </c>
      <c r="H10" s="6" t="s">
        <v>150</v>
      </c>
      <c r="I10" s="6" t="s">
        <v>80</v>
      </c>
      <c r="J10" s="6" t="s">
        <v>155</v>
      </c>
      <c r="K10" s="6" t="s">
        <v>156</v>
      </c>
      <c r="L10" s="6" t="s">
        <v>157</v>
      </c>
      <c r="M10" s="6" t="s">
        <v>158</v>
      </c>
      <c r="N10" s="9">
        <v>43647</v>
      </c>
      <c r="O10" s="9">
        <v>43738</v>
      </c>
      <c r="P10" s="10" t="s">
        <v>159</v>
      </c>
      <c r="Q10" s="30" t="s">
        <v>227</v>
      </c>
      <c r="R10" s="36">
        <v>47027.014799999997</v>
      </c>
      <c r="S10" s="37">
        <f t="shared" si="0"/>
        <v>15675.6716</v>
      </c>
      <c r="T10" s="6"/>
      <c r="U10" s="6"/>
      <c r="V10" s="6"/>
      <c r="W10" s="11" t="s">
        <v>82</v>
      </c>
      <c r="X10" s="6"/>
      <c r="Y10" s="6" t="s">
        <v>160</v>
      </c>
      <c r="Z10" s="12">
        <v>43747</v>
      </c>
      <c r="AA10" s="12">
        <v>43738</v>
      </c>
      <c r="AB10" s="6" t="s">
        <v>83</v>
      </c>
      <c r="AC10" s="14"/>
      <c r="AD10" s="14"/>
    </row>
    <row r="11" spans="1:30" s="3" customFormat="1" ht="67.5" x14ac:dyDescent="0.25">
      <c r="A11" s="6">
        <v>2019</v>
      </c>
      <c r="B11" s="9">
        <v>43647</v>
      </c>
      <c r="C11" s="9">
        <v>43738</v>
      </c>
      <c r="D11" s="6" t="s">
        <v>73</v>
      </c>
      <c r="E11" s="16" t="s">
        <v>215</v>
      </c>
      <c r="F11" s="25" t="s">
        <v>216</v>
      </c>
      <c r="G11" s="6" t="s">
        <v>84</v>
      </c>
      <c r="H11" s="6" t="s">
        <v>150</v>
      </c>
      <c r="I11" s="6" t="s">
        <v>80</v>
      </c>
      <c r="J11" s="6" t="s">
        <v>155</v>
      </c>
      <c r="K11" s="6" t="s">
        <v>156</v>
      </c>
      <c r="L11" s="6" t="s">
        <v>157</v>
      </c>
      <c r="M11" s="6" t="s">
        <v>158</v>
      </c>
      <c r="N11" s="9">
        <v>43709</v>
      </c>
      <c r="O11" s="9">
        <v>43738</v>
      </c>
      <c r="P11" s="10" t="s">
        <v>159</v>
      </c>
      <c r="Q11" s="30" t="s">
        <v>228</v>
      </c>
      <c r="R11" s="36">
        <v>24360</v>
      </c>
      <c r="S11" s="37">
        <v>24360</v>
      </c>
      <c r="T11" s="6"/>
      <c r="U11" s="6"/>
      <c r="V11" s="6"/>
      <c r="W11" s="11" t="s">
        <v>82</v>
      </c>
      <c r="X11" s="6"/>
      <c r="Y11" s="6" t="s">
        <v>160</v>
      </c>
      <c r="Z11" s="12">
        <v>43747</v>
      </c>
      <c r="AA11" s="12">
        <v>43738</v>
      </c>
      <c r="AB11" s="21" t="s">
        <v>217</v>
      </c>
      <c r="AC11" s="14"/>
      <c r="AD11" s="14"/>
    </row>
    <row r="12" spans="1:30" ht="67.5" x14ac:dyDescent="0.25">
      <c r="A12" s="6">
        <v>2019</v>
      </c>
      <c r="B12" s="9">
        <v>43647</v>
      </c>
      <c r="C12" s="9">
        <v>43738</v>
      </c>
      <c r="D12" s="6" t="s">
        <v>73</v>
      </c>
      <c r="E12" s="16" t="s">
        <v>88</v>
      </c>
      <c r="F12" s="17" t="s">
        <v>171</v>
      </c>
      <c r="G12" s="6" t="s">
        <v>84</v>
      </c>
      <c r="H12" s="6" t="s">
        <v>150</v>
      </c>
      <c r="I12" s="6" t="s">
        <v>80</v>
      </c>
      <c r="J12" s="6" t="s">
        <v>155</v>
      </c>
      <c r="K12" s="6" t="s">
        <v>156</v>
      </c>
      <c r="L12" s="6" t="s">
        <v>157</v>
      </c>
      <c r="M12" s="6" t="s">
        <v>158</v>
      </c>
      <c r="N12" s="9">
        <v>43647</v>
      </c>
      <c r="O12" s="9">
        <v>43738</v>
      </c>
      <c r="P12" s="10" t="s">
        <v>159</v>
      </c>
      <c r="Q12" s="30" t="s">
        <v>229</v>
      </c>
      <c r="R12" s="36">
        <v>39397.08</v>
      </c>
      <c r="S12" s="37">
        <f t="shared" si="0"/>
        <v>13132.36</v>
      </c>
      <c r="T12" s="6"/>
      <c r="U12" s="6"/>
      <c r="V12" s="6"/>
      <c r="W12" s="11" t="s">
        <v>82</v>
      </c>
      <c r="X12" s="6"/>
      <c r="Y12" s="6" t="s">
        <v>160</v>
      </c>
      <c r="Z12" s="12">
        <v>43747</v>
      </c>
      <c r="AA12" s="12">
        <v>43738</v>
      </c>
      <c r="AB12" s="6" t="s">
        <v>83</v>
      </c>
      <c r="AC12" s="14"/>
      <c r="AD12" s="14"/>
    </row>
    <row r="13" spans="1:30" ht="67.5" x14ac:dyDescent="0.25">
      <c r="A13" s="6">
        <v>2019</v>
      </c>
      <c r="B13" s="9">
        <v>43647</v>
      </c>
      <c r="C13" s="9">
        <v>43738</v>
      </c>
      <c r="D13" s="6" t="s">
        <v>73</v>
      </c>
      <c r="E13" s="16" t="s">
        <v>89</v>
      </c>
      <c r="F13" s="17" t="s">
        <v>172</v>
      </c>
      <c r="G13" s="6" t="s">
        <v>84</v>
      </c>
      <c r="H13" s="6" t="s">
        <v>150</v>
      </c>
      <c r="I13" s="6" t="s">
        <v>80</v>
      </c>
      <c r="J13" s="6" t="s">
        <v>155</v>
      </c>
      <c r="K13" s="6" t="s">
        <v>156</v>
      </c>
      <c r="L13" s="6" t="s">
        <v>157</v>
      </c>
      <c r="M13" s="6" t="s">
        <v>158</v>
      </c>
      <c r="N13" s="9">
        <v>43647</v>
      </c>
      <c r="O13" s="9">
        <v>43738</v>
      </c>
      <c r="P13" s="10" t="s">
        <v>159</v>
      </c>
      <c r="Q13" s="30" t="s">
        <v>230</v>
      </c>
      <c r="R13" s="36">
        <v>54169.819200000005</v>
      </c>
      <c r="S13" s="37">
        <f t="shared" si="0"/>
        <v>18056.606400000001</v>
      </c>
      <c r="T13" s="6"/>
      <c r="U13" s="6"/>
      <c r="V13" s="6"/>
      <c r="W13" s="11" t="s">
        <v>82</v>
      </c>
      <c r="X13" s="6"/>
      <c r="Y13" s="6" t="s">
        <v>160</v>
      </c>
      <c r="Z13" s="12">
        <v>43747</v>
      </c>
      <c r="AA13" s="12">
        <v>43738</v>
      </c>
      <c r="AB13" s="6" t="s">
        <v>83</v>
      </c>
      <c r="AC13" s="14"/>
      <c r="AD13" s="14"/>
    </row>
    <row r="14" spans="1:30" ht="67.5" x14ac:dyDescent="0.25">
      <c r="A14" s="6">
        <v>2019</v>
      </c>
      <c r="B14" s="9">
        <v>43647</v>
      </c>
      <c r="C14" s="9">
        <v>43738</v>
      </c>
      <c r="D14" s="6" t="s">
        <v>73</v>
      </c>
      <c r="E14" s="16" t="s">
        <v>90</v>
      </c>
      <c r="F14" s="17" t="s">
        <v>171</v>
      </c>
      <c r="G14" s="6" t="s">
        <v>84</v>
      </c>
      <c r="H14" s="6" t="s">
        <v>150</v>
      </c>
      <c r="I14" s="6" t="s">
        <v>80</v>
      </c>
      <c r="J14" s="6" t="s">
        <v>155</v>
      </c>
      <c r="K14" s="6" t="s">
        <v>156</v>
      </c>
      <c r="L14" s="6" t="s">
        <v>157</v>
      </c>
      <c r="M14" s="6" t="s">
        <v>158</v>
      </c>
      <c r="N14" s="9">
        <v>43647</v>
      </c>
      <c r="O14" s="9">
        <v>43738</v>
      </c>
      <c r="P14" s="10" t="s">
        <v>159</v>
      </c>
      <c r="Q14" s="30" t="s">
        <v>231</v>
      </c>
      <c r="R14" s="36">
        <v>39397.08</v>
      </c>
      <c r="S14" s="37">
        <f t="shared" si="0"/>
        <v>13132.36</v>
      </c>
      <c r="T14" s="6"/>
      <c r="U14" s="6"/>
      <c r="V14" s="6"/>
      <c r="W14" s="11" t="s">
        <v>82</v>
      </c>
      <c r="X14" s="6"/>
      <c r="Y14" s="6" t="s">
        <v>160</v>
      </c>
      <c r="Z14" s="12">
        <v>43747</v>
      </c>
      <c r="AA14" s="12">
        <v>43738</v>
      </c>
      <c r="AB14" s="6" t="s">
        <v>83</v>
      </c>
      <c r="AC14" s="14"/>
      <c r="AD14" s="14"/>
    </row>
    <row r="15" spans="1:30" ht="67.5" x14ac:dyDescent="0.25">
      <c r="A15" s="6">
        <v>2019</v>
      </c>
      <c r="B15" s="9">
        <v>43647</v>
      </c>
      <c r="C15" s="9">
        <v>43738</v>
      </c>
      <c r="D15" s="6" t="s">
        <v>73</v>
      </c>
      <c r="E15" s="16" t="s">
        <v>162</v>
      </c>
      <c r="F15" s="22" t="s">
        <v>210</v>
      </c>
      <c r="G15" s="6" t="s">
        <v>84</v>
      </c>
      <c r="H15" s="6" t="s">
        <v>164</v>
      </c>
      <c r="I15" s="6" t="s">
        <v>80</v>
      </c>
      <c r="J15" s="6" t="s">
        <v>155</v>
      </c>
      <c r="K15" s="6" t="s">
        <v>156</v>
      </c>
      <c r="L15" s="6" t="s">
        <v>157</v>
      </c>
      <c r="M15" s="6" t="s">
        <v>158</v>
      </c>
      <c r="N15" s="9">
        <v>43647</v>
      </c>
      <c r="O15" s="9">
        <v>43738</v>
      </c>
      <c r="P15" s="10" t="s">
        <v>159</v>
      </c>
      <c r="Q15" s="30" t="s">
        <v>232</v>
      </c>
      <c r="R15" s="36">
        <v>62640</v>
      </c>
      <c r="S15" s="37">
        <f t="shared" si="0"/>
        <v>20880</v>
      </c>
      <c r="T15" s="6"/>
      <c r="U15" s="6"/>
      <c r="V15" s="6"/>
      <c r="W15" s="11" t="s">
        <v>82</v>
      </c>
      <c r="X15" s="6"/>
      <c r="Y15" s="6" t="s">
        <v>160</v>
      </c>
      <c r="Z15" s="12">
        <v>43747</v>
      </c>
      <c r="AA15" s="12">
        <v>43738</v>
      </c>
      <c r="AB15" s="6" t="s">
        <v>83</v>
      </c>
      <c r="AC15" s="14"/>
      <c r="AD15" s="14"/>
    </row>
    <row r="16" spans="1:30" ht="67.5" x14ac:dyDescent="0.25">
      <c r="A16" s="6">
        <v>2019</v>
      </c>
      <c r="B16" s="9">
        <v>43647</v>
      </c>
      <c r="C16" s="9">
        <v>43738</v>
      </c>
      <c r="D16" s="6" t="s">
        <v>73</v>
      </c>
      <c r="E16" s="16" t="s">
        <v>91</v>
      </c>
      <c r="F16" s="17" t="s">
        <v>173</v>
      </c>
      <c r="G16" s="6" t="s">
        <v>84</v>
      </c>
      <c r="H16" s="6" t="s">
        <v>151</v>
      </c>
      <c r="I16" s="6" t="s">
        <v>80</v>
      </c>
      <c r="J16" s="6" t="s">
        <v>155</v>
      </c>
      <c r="K16" s="6" t="s">
        <v>156</v>
      </c>
      <c r="L16" s="6" t="s">
        <v>157</v>
      </c>
      <c r="M16" s="6" t="s">
        <v>158</v>
      </c>
      <c r="N16" s="9">
        <v>43647</v>
      </c>
      <c r="O16" s="9">
        <v>43738</v>
      </c>
      <c r="P16" s="10" t="s">
        <v>159</v>
      </c>
      <c r="Q16" s="30" t="s">
        <v>233</v>
      </c>
      <c r="R16" s="36">
        <v>69600</v>
      </c>
      <c r="S16" s="37">
        <f t="shared" si="0"/>
        <v>23200</v>
      </c>
      <c r="T16" s="6"/>
      <c r="U16" s="6"/>
      <c r="V16" s="6"/>
      <c r="W16" s="11" t="s">
        <v>82</v>
      </c>
      <c r="X16" s="6"/>
      <c r="Y16" s="6" t="s">
        <v>160</v>
      </c>
      <c r="Z16" s="12">
        <v>43747</v>
      </c>
      <c r="AA16" s="12">
        <v>43738</v>
      </c>
      <c r="AB16" s="6" t="s">
        <v>83</v>
      </c>
      <c r="AC16" s="14"/>
      <c r="AD16" s="14"/>
    </row>
    <row r="17" spans="1:30" ht="67.5" x14ac:dyDescent="0.25">
      <c r="A17" s="6">
        <v>2019</v>
      </c>
      <c r="B17" s="9">
        <v>43647</v>
      </c>
      <c r="C17" s="9">
        <v>43738</v>
      </c>
      <c r="D17" s="6" t="s">
        <v>73</v>
      </c>
      <c r="E17" s="16" t="s">
        <v>92</v>
      </c>
      <c r="F17" s="17" t="s">
        <v>174</v>
      </c>
      <c r="G17" s="6" t="s">
        <v>84</v>
      </c>
      <c r="H17" s="6" t="s">
        <v>151</v>
      </c>
      <c r="I17" s="6" t="s">
        <v>80</v>
      </c>
      <c r="J17" s="6" t="s">
        <v>155</v>
      </c>
      <c r="K17" s="6" t="s">
        <v>156</v>
      </c>
      <c r="L17" s="6" t="s">
        <v>157</v>
      </c>
      <c r="M17" s="6" t="s">
        <v>158</v>
      </c>
      <c r="N17" s="9">
        <v>43647</v>
      </c>
      <c r="O17" s="9">
        <v>43738</v>
      </c>
      <c r="P17" s="10" t="s">
        <v>159</v>
      </c>
      <c r="Q17" s="30" t="s">
        <v>234</v>
      </c>
      <c r="R17" s="36">
        <v>41760</v>
      </c>
      <c r="S17" s="37">
        <f t="shared" si="0"/>
        <v>13920</v>
      </c>
      <c r="T17" s="6"/>
      <c r="U17" s="6"/>
      <c r="V17" s="6"/>
      <c r="W17" s="11" t="s">
        <v>82</v>
      </c>
      <c r="X17" s="6"/>
      <c r="Y17" s="6" t="s">
        <v>160</v>
      </c>
      <c r="Z17" s="12">
        <v>43747</v>
      </c>
      <c r="AA17" s="12">
        <v>43738</v>
      </c>
      <c r="AB17" s="6" t="s">
        <v>83</v>
      </c>
      <c r="AC17" s="14"/>
      <c r="AD17" s="14"/>
    </row>
    <row r="18" spans="1:30" ht="67.5" x14ac:dyDescent="0.25">
      <c r="A18" s="6">
        <v>2019</v>
      </c>
      <c r="B18" s="9">
        <v>43647</v>
      </c>
      <c r="C18" s="9">
        <v>43738</v>
      </c>
      <c r="D18" s="6" t="s">
        <v>73</v>
      </c>
      <c r="E18" s="16" t="s">
        <v>93</v>
      </c>
      <c r="F18" s="17" t="s">
        <v>175</v>
      </c>
      <c r="G18" s="6" t="s">
        <v>84</v>
      </c>
      <c r="H18" s="6" t="s">
        <v>151</v>
      </c>
      <c r="I18" s="6" t="s">
        <v>80</v>
      </c>
      <c r="J18" s="6" t="s">
        <v>155</v>
      </c>
      <c r="K18" s="6" t="s">
        <v>156</v>
      </c>
      <c r="L18" s="6" t="s">
        <v>157</v>
      </c>
      <c r="M18" s="6" t="s">
        <v>158</v>
      </c>
      <c r="N18" s="9">
        <v>43647</v>
      </c>
      <c r="O18" s="9">
        <v>43738</v>
      </c>
      <c r="P18" s="10" t="s">
        <v>159</v>
      </c>
      <c r="Q18" s="30" t="s">
        <v>235</v>
      </c>
      <c r="R18" s="36">
        <v>83520</v>
      </c>
      <c r="S18" s="37">
        <f t="shared" si="0"/>
        <v>27840</v>
      </c>
      <c r="T18" s="6"/>
      <c r="U18" s="6"/>
      <c r="V18" s="6"/>
      <c r="W18" s="11" t="s">
        <v>82</v>
      </c>
      <c r="X18" s="6"/>
      <c r="Y18" s="6" t="s">
        <v>160</v>
      </c>
      <c r="Z18" s="12">
        <v>43747</v>
      </c>
      <c r="AA18" s="12">
        <v>43738</v>
      </c>
      <c r="AB18" s="6" t="s">
        <v>83</v>
      </c>
      <c r="AC18" s="14"/>
      <c r="AD18" s="14"/>
    </row>
    <row r="19" spans="1:30" ht="67.5" x14ac:dyDescent="0.25">
      <c r="A19" s="6">
        <v>2019</v>
      </c>
      <c r="B19" s="9">
        <v>43647</v>
      </c>
      <c r="C19" s="9">
        <v>43738</v>
      </c>
      <c r="D19" s="6" t="s">
        <v>73</v>
      </c>
      <c r="E19" s="16" t="s">
        <v>94</v>
      </c>
      <c r="F19" s="26" t="s">
        <v>167</v>
      </c>
      <c r="G19" s="6" t="s">
        <v>84</v>
      </c>
      <c r="H19" s="6" t="s">
        <v>152</v>
      </c>
      <c r="I19" s="6" t="s">
        <v>80</v>
      </c>
      <c r="J19" s="6" t="s">
        <v>155</v>
      </c>
      <c r="K19" s="6" t="s">
        <v>156</v>
      </c>
      <c r="L19" s="6" t="s">
        <v>157</v>
      </c>
      <c r="M19" s="6" t="s">
        <v>158</v>
      </c>
      <c r="N19" s="9">
        <v>43647</v>
      </c>
      <c r="O19" s="9">
        <v>43676</v>
      </c>
      <c r="P19" s="10" t="s">
        <v>159</v>
      </c>
      <c r="Q19" s="30" t="s">
        <v>236</v>
      </c>
      <c r="R19" s="36">
        <v>16240</v>
      </c>
      <c r="S19" s="37">
        <f>R19/1</f>
        <v>16240</v>
      </c>
      <c r="T19" s="6"/>
      <c r="U19" s="6"/>
      <c r="V19" s="6"/>
      <c r="W19" s="11" t="s">
        <v>82</v>
      </c>
      <c r="X19" s="6"/>
      <c r="Y19" s="6" t="s">
        <v>160</v>
      </c>
      <c r="Z19" s="12">
        <v>43747</v>
      </c>
      <c r="AA19" s="12">
        <v>43738</v>
      </c>
      <c r="AB19" s="6" t="s">
        <v>83</v>
      </c>
      <c r="AC19" s="14"/>
      <c r="AD19" s="14"/>
    </row>
    <row r="20" spans="1:30" s="3" customFormat="1" ht="67.5" x14ac:dyDescent="0.25">
      <c r="A20" s="6">
        <v>2019</v>
      </c>
      <c r="B20" s="9">
        <v>43647</v>
      </c>
      <c r="C20" s="9">
        <v>43738</v>
      </c>
      <c r="D20" s="6" t="s">
        <v>73</v>
      </c>
      <c r="E20" s="16" t="s">
        <v>94</v>
      </c>
      <c r="F20" s="27" t="s">
        <v>218</v>
      </c>
      <c r="G20" s="6" t="s">
        <v>84</v>
      </c>
      <c r="H20" s="6" t="s">
        <v>152</v>
      </c>
      <c r="I20" s="6" t="s">
        <v>80</v>
      </c>
      <c r="J20" s="6" t="s">
        <v>155</v>
      </c>
      <c r="K20" s="6" t="s">
        <v>156</v>
      </c>
      <c r="L20" s="6" t="s">
        <v>157</v>
      </c>
      <c r="M20" s="6" t="s">
        <v>158</v>
      </c>
      <c r="N20" s="9">
        <v>43678</v>
      </c>
      <c r="O20" s="9">
        <v>43738</v>
      </c>
      <c r="P20" s="10" t="s">
        <v>159</v>
      </c>
      <c r="Q20" s="30" t="s">
        <v>237</v>
      </c>
      <c r="R20" s="36">
        <v>47423.12</v>
      </c>
      <c r="S20" s="37">
        <v>23711.56</v>
      </c>
      <c r="T20" s="6"/>
      <c r="U20" s="6"/>
      <c r="V20" s="6"/>
      <c r="W20" s="11" t="s">
        <v>82</v>
      </c>
      <c r="X20" s="6"/>
      <c r="Y20" s="6" t="s">
        <v>160</v>
      </c>
      <c r="Z20" s="12">
        <v>43747</v>
      </c>
      <c r="AA20" s="12">
        <v>43738</v>
      </c>
      <c r="AB20" s="21" t="s">
        <v>223</v>
      </c>
      <c r="AC20" s="14"/>
      <c r="AD20" s="14"/>
    </row>
    <row r="21" spans="1:30" ht="67.5" x14ac:dyDescent="0.25">
      <c r="A21" s="6">
        <v>2019</v>
      </c>
      <c r="B21" s="9">
        <v>43647</v>
      </c>
      <c r="C21" s="9">
        <v>43738</v>
      </c>
      <c r="D21" s="6" t="s">
        <v>73</v>
      </c>
      <c r="E21" s="16" t="s">
        <v>95</v>
      </c>
      <c r="F21" s="17" t="s">
        <v>176</v>
      </c>
      <c r="G21" s="6" t="s">
        <v>84</v>
      </c>
      <c r="H21" s="6" t="s">
        <v>152</v>
      </c>
      <c r="I21" s="6" t="s">
        <v>80</v>
      </c>
      <c r="J21" s="6" t="s">
        <v>155</v>
      </c>
      <c r="K21" s="6" t="s">
        <v>156</v>
      </c>
      <c r="L21" s="6" t="s">
        <v>157</v>
      </c>
      <c r="M21" s="6" t="s">
        <v>158</v>
      </c>
      <c r="N21" s="9">
        <v>43647</v>
      </c>
      <c r="O21" s="9">
        <v>43738</v>
      </c>
      <c r="P21" s="10" t="s">
        <v>159</v>
      </c>
      <c r="Q21" s="30" t="s">
        <v>238</v>
      </c>
      <c r="R21" s="36">
        <v>34800</v>
      </c>
      <c r="S21" s="37">
        <f t="shared" si="0"/>
        <v>11600</v>
      </c>
      <c r="T21" s="6"/>
      <c r="U21" s="6"/>
      <c r="V21" s="6"/>
      <c r="W21" s="11" t="s">
        <v>82</v>
      </c>
      <c r="X21" s="6"/>
      <c r="Y21" s="6" t="s">
        <v>160</v>
      </c>
      <c r="Z21" s="12">
        <v>43747</v>
      </c>
      <c r="AA21" s="12">
        <v>43738</v>
      </c>
      <c r="AB21" s="6" t="s">
        <v>83</v>
      </c>
      <c r="AC21" s="14"/>
      <c r="AD21" s="14"/>
    </row>
    <row r="22" spans="1:30" ht="127.5" customHeight="1" x14ac:dyDescent="0.25">
      <c r="A22" s="6">
        <v>2019</v>
      </c>
      <c r="B22" s="9">
        <v>43647</v>
      </c>
      <c r="C22" s="9">
        <v>43738</v>
      </c>
      <c r="D22" s="6" t="s">
        <v>73</v>
      </c>
      <c r="E22" s="16" t="s">
        <v>96</v>
      </c>
      <c r="F22" s="17" t="s">
        <v>177</v>
      </c>
      <c r="G22" s="6" t="s">
        <v>84</v>
      </c>
      <c r="H22" s="6" t="s">
        <v>152</v>
      </c>
      <c r="I22" s="6" t="s">
        <v>80</v>
      </c>
      <c r="J22" s="6" t="s">
        <v>155</v>
      </c>
      <c r="K22" s="6" t="s">
        <v>156</v>
      </c>
      <c r="L22" s="6" t="s">
        <v>157</v>
      </c>
      <c r="M22" s="6" t="s">
        <v>158</v>
      </c>
      <c r="N22" s="9">
        <v>43647</v>
      </c>
      <c r="O22" s="9">
        <v>43738</v>
      </c>
      <c r="P22" s="10" t="s">
        <v>159</v>
      </c>
      <c r="Q22" s="30" t="s">
        <v>239</v>
      </c>
      <c r="R22" s="36">
        <v>34800</v>
      </c>
      <c r="S22" s="37">
        <f t="shared" si="0"/>
        <v>11600</v>
      </c>
      <c r="T22" s="6"/>
      <c r="U22" s="6"/>
      <c r="V22" s="6"/>
      <c r="W22" s="11" t="s">
        <v>82</v>
      </c>
      <c r="X22" s="6"/>
      <c r="Y22" s="6" t="s">
        <v>160</v>
      </c>
      <c r="Z22" s="12">
        <v>43747</v>
      </c>
      <c r="AA22" s="12">
        <v>43738</v>
      </c>
      <c r="AB22" s="6" t="s">
        <v>83</v>
      </c>
      <c r="AC22" s="14"/>
      <c r="AD22" s="14"/>
    </row>
    <row r="23" spans="1:30" ht="67.5" x14ac:dyDescent="0.25">
      <c r="A23" s="6">
        <v>2019</v>
      </c>
      <c r="B23" s="9">
        <v>43647</v>
      </c>
      <c r="C23" s="9">
        <v>43738</v>
      </c>
      <c r="D23" s="6" t="s">
        <v>73</v>
      </c>
      <c r="E23" s="16" t="s">
        <v>97</v>
      </c>
      <c r="F23" s="17" t="s">
        <v>178</v>
      </c>
      <c r="G23" s="6" t="s">
        <v>84</v>
      </c>
      <c r="H23" s="6" t="s">
        <v>152</v>
      </c>
      <c r="I23" s="6" t="s">
        <v>80</v>
      </c>
      <c r="J23" s="6" t="s">
        <v>155</v>
      </c>
      <c r="K23" s="6" t="s">
        <v>156</v>
      </c>
      <c r="L23" s="6" t="s">
        <v>157</v>
      </c>
      <c r="M23" s="6" t="s">
        <v>158</v>
      </c>
      <c r="N23" s="9">
        <v>43647</v>
      </c>
      <c r="O23" s="9">
        <v>43738</v>
      </c>
      <c r="P23" s="10" t="s">
        <v>159</v>
      </c>
      <c r="Q23" s="30" t="s">
        <v>240</v>
      </c>
      <c r="R23" s="36">
        <v>104400</v>
      </c>
      <c r="S23" s="37">
        <f t="shared" si="0"/>
        <v>34800</v>
      </c>
      <c r="T23" s="6"/>
      <c r="U23" s="6"/>
      <c r="V23" s="6"/>
      <c r="W23" s="11" t="s">
        <v>82</v>
      </c>
      <c r="X23" s="6"/>
      <c r="Y23" s="6" t="s">
        <v>160</v>
      </c>
      <c r="Z23" s="12">
        <v>43747</v>
      </c>
      <c r="AA23" s="12">
        <v>43738</v>
      </c>
      <c r="AB23" s="6" t="s">
        <v>83</v>
      </c>
      <c r="AC23" s="14"/>
      <c r="AD23" s="14"/>
    </row>
    <row r="24" spans="1:30" ht="67.5" x14ac:dyDescent="0.25">
      <c r="A24" s="6">
        <v>2019</v>
      </c>
      <c r="B24" s="9">
        <v>43647</v>
      </c>
      <c r="C24" s="9">
        <v>43738</v>
      </c>
      <c r="D24" s="6" t="s">
        <v>73</v>
      </c>
      <c r="E24" s="16" t="s">
        <v>98</v>
      </c>
      <c r="F24" s="17" t="s">
        <v>179</v>
      </c>
      <c r="G24" s="6" t="s">
        <v>84</v>
      </c>
      <c r="H24" s="6" t="s">
        <v>152</v>
      </c>
      <c r="I24" s="6" t="s">
        <v>80</v>
      </c>
      <c r="J24" s="6" t="s">
        <v>155</v>
      </c>
      <c r="K24" s="6" t="s">
        <v>156</v>
      </c>
      <c r="L24" s="6" t="s">
        <v>157</v>
      </c>
      <c r="M24" s="6" t="s">
        <v>158</v>
      </c>
      <c r="N24" s="9">
        <v>43647</v>
      </c>
      <c r="O24" s="9">
        <v>43738</v>
      </c>
      <c r="P24" s="10" t="s">
        <v>159</v>
      </c>
      <c r="Q24" s="30" t="s">
        <v>241</v>
      </c>
      <c r="R24" s="36">
        <v>34800</v>
      </c>
      <c r="S24" s="37">
        <f t="shared" si="0"/>
        <v>11600</v>
      </c>
      <c r="T24" s="6"/>
      <c r="U24" s="6"/>
      <c r="V24" s="6"/>
      <c r="W24" s="11" t="s">
        <v>82</v>
      </c>
      <c r="X24" s="6"/>
      <c r="Y24" s="6" t="s">
        <v>160</v>
      </c>
      <c r="Z24" s="12">
        <v>43747</v>
      </c>
      <c r="AA24" s="12">
        <v>43738</v>
      </c>
      <c r="AB24" s="6" t="s">
        <v>83</v>
      </c>
      <c r="AC24" s="14"/>
      <c r="AD24" s="14"/>
    </row>
    <row r="25" spans="1:30" ht="75" x14ac:dyDescent="0.25">
      <c r="A25" s="6">
        <v>2019</v>
      </c>
      <c r="B25" s="9">
        <v>43647</v>
      </c>
      <c r="C25" s="9">
        <v>43738</v>
      </c>
      <c r="D25" s="6" t="s">
        <v>73</v>
      </c>
      <c r="E25" s="16" t="s">
        <v>99</v>
      </c>
      <c r="F25" s="17" t="s">
        <v>177</v>
      </c>
      <c r="G25" s="6" t="s">
        <v>84</v>
      </c>
      <c r="H25" s="6" t="s">
        <v>152</v>
      </c>
      <c r="I25" s="6" t="s">
        <v>80</v>
      </c>
      <c r="J25" s="6" t="s">
        <v>155</v>
      </c>
      <c r="K25" s="6" t="s">
        <v>156</v>
      </c>
      <c r="L25" s="6" t="s">
        <v>157</v>
      </c>
      <c r="M25" s="6" t="s">
        <v>158</v>
      </c>
      <c r="N25" s="9">
        <v>43647</v>
      </c>
      <c r="O25" s="9">
        <v>43738</v>
      </c>
      <c r="P25" s="10" t="s">
        <v>159</v>
      </c>
      <c r="Q25" s="30" t="s">
        <v>242</v>
      </c>
      <c r="R25" s="36">
        <v>34800</v>
      </c>
      <c r="S25" s="37">
        <f t="shared" si="0"/>
        <v>11600</v>
      </c>
      <c r="T25" s="6"/>
      <c r="U25" s="6"/>
      <c r="V25" s="6"/>
      <c r="W25" s="11" t="s">
        <v>82</v>
      </c>
      <c r="X25" s="6"/>
      <c r="Y25" s="6" t="s">
        <v>160</v>
      </c>
      <c r="Z25" s="12">
        <v>43747</v>
      </c>
      <c r="AA25" s="12">
        <v>43738</v>
      </c>
      <c r="AB25" s="6" t="s">
        <v>83</v>
      </c>
      <c r="AC25" s="14"/>
      <c r="AD25" s="14"/>
    </row>
    <row r="26" spans="1:30" ht="67.5" x14ac:dyDescent="0.25">
      <c r="A26" s="6">
        <v>2019</v>
      </c>
      <c r="B26" s="9">
        <v>43647</v>
      </c>
      <c r="C26" s="9">
        <v>43738</v>
      </c>
      <c r="D26" s="6" t="s">
        <v>73</v>
      </c>
      <c r="E26" s="16" t="s">
        <v>100</v>
      </c>
      <c r="F26" s="23" t="s">
        <v>211</v>
      </c>
      <c r="G26" s="6" t="s">
        <v>84</v>
      </c>
      <c r="H26" s="6" t="s">
        <v>152</v>
      </c>
      <c r="I26" s="6" t="s">
        <v>80</v>
      </c>
      <c r="J26" s="6" t="s">
        <v>155</v>
      </c>
      <c r="K26" s="6" t="s">
        <v>156</v>
      </c>
      <c r="L26" s="6" t="s">
        <v>157</v>
      </c>
      <c r="M26" s="6" t="s">
        <v>158</v>
      </c>
      <c r="N26" s="9">
        <v>43647</v>
      </c>
      <c r="O26" s="9">
        <v>43738</v>
      </c>
      <c r="P26" s="10" t="s">
        <v>159</v>
      </c>
      <c r="Q26" s="30" t="s">
        <v>243</v>
      </c>
      <c r="R26" s="36">
        <v>41760</v>
      </c>
      <c r="S26" s="37">
        <v>13920</v>
      </c>
      <c r="T26" s="6"/>
      <c r="U26" s="6"/>
      <c r="V26" s="6"/>
      <c r="W26" s="11" t="s">
        <v>82</v>
      </c>
      <c r="X26" s="6"/>
      <c r="Y26" s="6" t="s">
        <v>160</v>
      </c>
      <c r="Z26" s="12">
        <v>43747</v>
      </c>
      <c r="AA26" s="12">
        <v>43738</v>
      </c>
      <c r="AB26" s="21" t="s">
        <v>83</v>
      </c>
      <c r="AC26" s="14"/>
      <c r="AD26" s="14"/>
    </row>
    <row r="27" spans="1:30" ht="69.75" customHeight="1" x14ac:dyDescent="0.25">
      <c r="A27" s="6">
        <v>2019</v>
      </c>
      <c r="B27" s="9">
        <v>43647</v>
      </c>
      <c r="C27" s="9">
        <v>43738</v>
      </c>
      <c r="D27" s="6" t="s">
        <v>73</v>
      </c>
      <c r="E27" s="16" t="s">
        <v>101</v>
      </c>
      <c r="F27" s="23" t="s">
        <v>212</v>
      </c>
      <c r="G27" s="6" t="s">
        <v>84</v>
      </c>
      <c r="H27" s="6" t="s">
        <v>152</v>
      </c>
      <c r="I27" s="6" t="s">
        <v>80</v>
      </c>
      <c r="J27" s="6" t="s">
        <v>155</v>
      </c>
      <c r="K27" s="6" t="s">
        <v>156</v>
      </c>
      <c r="L27" s="6" t="s">
        <v>157</v>
      </c>
      <c r="M27" s="6" t="s">
        <v>158</v>
      </c>
      <c r="N27" s="9">
        <v>43647</v>
      </c>
      <c r="O27" s="9">
        <v>43738</v>
      </c>
      <c r="P27" s="10" t="s">
        <v>159</v>
      </c>
      <c r="Q27" s="30" t="s">
        <v>244</v>
      </c>
      <c r="R27" s="36">
        <v>41760</v>
      </c>
      <c r="S27" s="37">
        <f>R27/3</f>
        <v>13920</v>
      </c>
      <c r="T27" s="6"/>
      <c r="U27" s="6"/>
      <c r="V27" s="6"/>
      <c r="W27" s="11" t="s">
        <v>82</v>
      </c>
      <c r="X27" s="6"/>
      <c r="Y27" s="6" t="s">
        <v>160</v>
      </c>
      <c r="Z27" s="12">
        <v>43747</v>
      </c>
      <c r="AA27" s="12">
        <v>43738</v>
      </c>
      <c r="AB27" s="6" t="s">
        <v>83</v>
      </c>
      <c r="AC27" s="14"/>
      <c r="AD27" s="14"/>
    </row>
    <row r="28" spans="1:30" s="15" customFormat="1" ht="67.5" x14ac:dyDescent="0.25">
      <c r="A28" s="6">
        <v>2019</v>
      </c>
      <c r="B28" s="9">
        <v>43647</v>
      </c>
      <c r="C28" s="9">
        <v>43738</v>
      </c>
      <c r="D28" s="6" t="s">
        <v>73</v>
      </c>
      <c r="E28" s="16" t="s">
        <v>102</v>
      </c>
      <c r="F28" s="24" t="s">
        <v>213</v>
      </c>
      <c r="G28" s="6" t="s">
        <v>84</v>
      </c>
      <c r="H28" s="6" t="s">
        <v>152</v>
      </c>
      <c r="I28" s="6" t="s">
        <v>80</v>
      </c>
      <c r="J28" s="6" t="s">
        <v>155</v>
      </c>
      <c r="K28" s="6" t="s">
        <v>156</v>
      </c>
      <c r="L28" s="6" t="s">
        <v>157</v>
      </c>
      <c r="M28" s="6" t="s">
        <v>158</v>
      </c>
      <c r="N28" s="9">
        <v>43647</v>
      </c>
      <c r="O28" s="9">
        <v>43738</v>
      </c>
      <c r="P28" s="10" t="s">
        <v>159</v>
      </c>
      <c r="Q28" s="30" t="s">
        <v>245</v>
      </c>
      <c r="R28" s="36">
        <v>93109.31</v>
      </c>
      <c r="S28" s="37">
        <f>R28/3</f>
        <v>31036.436666666665</v>
      </c>
      <c r="T28" s="6"/>
      <c r="U28" s="6"/>
      <c r="V28" s="6"/>
      <c r="W28" s="11" t="s">
        <v>82</v>
      </c>
      <c r="X28" s="6"/>
      <c r="Y28" s="6" t="s">
        <v>160</v>
      </c>
      <c r="Z28" s="12">
        <v>43747</v>
      </c>
      <c r="AA28" s="12">
        <v>43738</v>
      </c>
      <c r="AB28" s="6" t="s">
        <v>83</v>
      </c>
      <c r="AC28" s="14"/>
      <c r="AD28" s="14"/>
    </row>
    <row r="29" spans="1:30" ht="67.5" x14ac:dyDescent="0.25">
      <c r="A29" s="6">
        <v>2019</v>
      </c>
      <c r="B29" s="9">
        <v>43647</v>
      </c>
      <c r="C29" s="9">
        <v>43738</v>
      </c>
      <c r="D29" s="6" t="s">
        <v>73</v>
      </c>
      <c r="E29" s="16" t="s">
        <v>103</v>
      </c>
      <c r="F29" s="17" t="s">
        <v>180</v>
      </c>
      <c r="G29" s="6" t="s">
        <v>84</v>
      </c>
      <c r="H29" s="6" t="s">
        <v>152</v>
      </c>
      <c r="I29" s="6" t="s">
        <v>80</v>
      </c>
      <c r="J29" s="6" t="s">
        <v>155</v>
      </c>
      <c r="K29" s="6" t="s">
        <v>156</v>
      </c>
      <c r="L29" s="6" t="s">
        <v>157</v>
      </c>
      <c r="M29" s="6" t="s">
        <v>158</v>
      </c>
      <c r="N29" s="9">
        <v>43647</v>
      </c>
      <c r="O29" s="9">
        <v>43738</v>
      </c>
      <c r="P29" s="10" t="s">
        <v>159</v>
      </c>
      <c r="Q29" s="30" t="s">
        <v>246</v>
      </c>
      <c r="R29" s="36">
        <v>41760</v>
      </c>
      <c r="S29" s="37">
        <f>R29/3</f>
        <v>13920</v>
      </c>
      <c r="T29" s="6"/>
      <c r="U29" s="6"/>
      <c r="V29" s="6"/>
      <c r="W29" s="11" t="s">
        <v>82</v>
      </c>
      <c r="X29" s="6"/>
      <c r="Y29" s="6" t="s">
        <v>160</v>
      </c>
      <c r="Z29" s="12">
        <v>43747</v>
      </c>
      <c r="AA29" s="12">
        <v>43738</v>
      </c>
      <c r="AB29" s="6" t="s">
        <v>83</v>
      </c>
      <c r="AC29" s="14"/>
      <c r="AD29" s="14"/>
    </row>
    <row r="30" spans="1:30" ht="67.5" x14ac:dyDescent="0.25">
      <c r="A30" s="6">
        <v>2019</v>
      </c>
      <c r="B30" s="9">
        <v>43647</v>
      </c>
      <c r="C30" s="9">
        <v>43738</v>
      </c>
      <c r="D30" s="6" t="s">
        <v>73</v>
      </c>
      <c r="E30" s="16" t="s">
        <v>104</v>
      </c>
      <c r="F30" s="17" t="s">
        <v>181</v>
      </c>
      <c r="G30" s="6" t="s">
        <v>84</v>
      </c>
      <c r="H30" s="6" t="s">
        <v>152</v>
      </c>
      <c r="I30" s="6" t="s">
        <v>80</v>
      </c>
      <c r="J30" s="6" t="s">
        <v>155</v>
      </c>
      <c r="K30" s="6" t="s">
        <v>156</v>
      </c>
      <c r="L30" s="6" t="s">
        <v>157</v>
      </c>
      <c r="M30" s="6" t="s">
        <v>158</v>
      </c>
      <c r="N30" s="9">
        <v>43647</v>
      </c>
      <c r="O30" s="9">
        <v>43738</v>
      </c>
      <c r="P30" s="10" t="s">
        <v>159</v>
      </c>
      <c r="Q30" s="30" t="s">
        <v>247</v>
      </c>
      <c r="R30" s="36">
        <v>41760</v>
      </c>
      <c r="S30" s="37">
        <f>R30/3</f>
        <v>13920</v>
      </c>
      <c r="T30" s="6"/>
      <c r="U30" s="6"/>
      <c r="V30" s="6"/>
      <c r="W30" s="11" t="s">
        <v>82</v>
      </c>
      <c r="X30" s="6"/>
      <c r="Y30" s="6" t="s">
        <v>160</v>
      </c>
      <c r="Z30" s="12">
        <v>43747</v>
      </c>
      <c r="AA30" s="12">
        <v>43738</v>
      </c>
      <c r="AB30" s="6" t="s">
        <v>83</v>
      </c>
      <c r="AC30" s="14"/>
      <c r="AD30" s="14"/>
    </row>
    <row r="31" spans="1:30" ht="67.5" x14ac:dyDescent="0.25">
      <c r="A31" s="6">
        <v>2019</v>
      </c>
      <c r="B31" s="9">
        <v>43647</v>
      </c>
      <c r="C31" s="9">
        <v>43738</v>
      </c>
      <c r="D31" s="6" t="s">
        <v>73</v>
      </c>
      <c r="E31" s="16" t="s">
        <v>105</v>
      </c>
      <c r="F31" s="17" t="s">
        <v>182</v>
      </c>
      <c r="G31" s="6" t="s">
        <v>84</v>
      </c>
      <c r="H31" s="6" t="s">
        <v>152</v>
      </c>
      <c r="I31" s="6" t="s">
        <v>80</v>
      </c>
      <c r="J31" s="6" t="s">
        <v>155</v>
      </c>
      <c r="K31" s="6" t="s">
        <v>156</v>
      </c>
      <c r="L31" s="6" t="s">
        <v>157</v>
      </c>
      <c r="M31" s="6" t="s">
        <v>158</v>
      </c>
      <c r="N31" s="9">
        <v>43647</v>
      </c>
      <c r="O31" s="9">
        <v>43676</v>
      </c>
      <c r="P31" s="10" t="s">
        <v>159</v>
      </c>
      <c r="Q31" s="30" t="s">
        <v>248</v>
      </c>
      <c r="R31" s="36">
        <v>22040</v>
      </c>
      <c r="S31" s="37">
        <f>R31/3</f>
        <v>7346.666666666667</v>
      </c>
      <c r="T31" s="6"/>
      <c r="U31" s="6"/>
      <c r="V31" s="6"/>
      <c r="W31" s="11" t="s">
        <v>82</v>
      </c>
      <c r="X31" s="6"/>
      <c r="Y31" s="6" t="s">
        <v>160</v>
      </c>
      <c r="Z31" s="12">
        <v>43747</v>
      </c>
      <c r="AA31" s="12">
        <v>43738</v>
      </c>
      <c r="AB31" s="6" t="s">
        <v>83</v>
      </c>
      <c r="AC31" s="14"/>
      <c r="AD31" s="14"/>
    </row>
    <row r="32" spans="1:30" s="3" customFormat="1" ht="67.5" x14ac:dyDescent="0.25">
      <c r="A32" s="6">
        <v>2019</v>
      </c>
      <c r="B32" s="9">
        <v>43647</v>
      </c>
      <c r="C32" s="9">
        <v>43738</v>
      </c>
      <c r="D32" s="6" t="s">
        <v>73</v>
      </c>
      <c r="E32" s="16" t="s">
        <v>105</v>
      </c>
      <c r="F32" s="17" t="s">
        <v>182</v>
      </c>
      <c r="G32" s="6" t="s">
        <v>84</v>
      </c>
      <c r="H32" s="6" t="s">
        <v>152</v>
      </c>
      <c r="I32" s="6" t="s">
        <v>80</v>
      </c>
      <c r="J32" s="6" t="s">
        <v>155</v>
      </c>
      <c r="K32" s="6" t="s">
        <v>156</v>
      </c>
      <c r="L32" s="6" t="s">
        <v>157</v>
      </c>
      <c r="M32" s="6" t="s">
        <v>158</v>
      </c>
      <c r="N32" s="9">
        <v>43678</v>
      </c>
      <c r="O32" s="9">
        <v>43738</v>
      </c>
      <c r="P32" s="10" t="s">
        <v>159</v>
      </c>
      <c r="Q32" s="30" t="s">
        <v>249</v>
      </c>
      <c r="R32" s="36">
        <v>47688.88</v>
      </c>
      <c r="S32" s="37">
        <v>23844.44</v>
      </c>
      <c r="T32" s="6"/>
      <c r="U32" s="6"/>
      <c r="V32" s="6"/>
      <c r="W32" s="11" t="s">
        <v>82</v>
      </c>
      <c r="X32" s="6"/>
      <c r="Y32" s="6" t="s">
        <v>160</v>
      </c>
      <c r="Z32" s="12">
        <v>43747</v>
      </c>
      <c r="AA32" s="12">
        <v>43738</v>
      </c>
      <c r="AB32" s="21" t="s">
        <v>219</v>
      </c>
      <c r="AC32" s="14"/>
      <c r="AD32" s="14"/>
    </row>
    <row r="33" spans="1:30" s="15" customFormat="1" ht="67.5" x14ac:dyDescent="0.25">
      <c r="A33" s="6">
        <v>2019</v>
      </c>
      <c r="B33" s="9">
        <v>43647</v>
      </c>
      <c r="C33" s="9">
        <v>43738</v>
      </c>
      <c r="D33" s="6" t="s">
        <v>73</v>
      </c>
      <c r="E33" s="16" t="s">
        <v>161</v>
      </c>
      <c r="F33" s="18" t="s">
        <v>214</v>
      </c>
      <c r="G33" s="6" t="s">
        <v>84</v>
      </c>
      <c r="H33" s="6" t="s">
        <v>152</v>
      </c>
      <c r="I33" s="6" t="s">
        <v>80</v>
      </c>
      <c r="J33" s="6" t="s">
        <v>155</v>
      </c>
      <c r="K33" s="6" t="s">
        <v>156</v>
      </c>
      <c r="L33" s="6" t="s">
        <v>157</v>
      </c>
      <c r="M33" s="6" t="s">
        <v>158</v>
      </c>
      <c r="N33" s="9">
        <v>43647</v>
      </c>
      <c r="O33" s="9">
        <v>43676</v>
      </c>
      <c r="P33" s="10" t="s">
        <v>159</v>
      </c>
      <c r="Q33" s="30" t="s">
        <v>250</v>
      </c>
      <c r="R33" s="36">
        <v>17400</v>
      </c>
      <c r="S33" s="37">
        <f>R33/3</f>
        <v>5800</v>
      </c>
      <c r="T33" s="6"/>
      <c r="U33" s="6"/>
      <c r="V33" s="6"/>
      <c r="W33" s="11" t="s">
        <v>82</v>
      </c>
      <c r="X33" s="6"/>
      <c r="Y33" s="6" t="s">
        <v>160</v>
      </c>
      <c r="Z33" s="12">
        <v>43747</v>
      </c>
      <c r="AA33" s="12">
        <v>43738</v>
      </c>
      <c r="AB33" s="6" t="s">
        <v>83</v>
      </c>
      <c r="AC33" s="14"/>
      <c r="AD33" s="14"/>
    </row>
    <row r="34" spans="1:30" s="15" customFormat="1" ht="67.5" x14ac:dyDescent="0.25">
      <c r="A34" s="6">
        <v>2019</v>
      </c>
      <c r="B34" s="9">
        <v>43647</v>
      </c>
      <c r="C34" s="9">
        <v>43738</v>
      </c>
      <c r="D34" s="6" t="s">
        <v>73</v>
      </c>
      <c r="E34" s="16" t="s">
        <v>161</v>
      </c>
      <c r="F34" s="18" t="s">
        <v>214</v>
      </c>
      <c r="G34" s="6" t="s">
        <v>84</v>
      </c>
      <c r="H34" s="6" t="s">
        <v>152</v>
      </c>
      <c r="I34" s="6" t="s">
        <v>80</v>
      </c>
      <c r="J34" s="6" t="s">
        <v>155</v>
      </c>
      <c r="K34" s="6" t="s">
        <v>156</v>
      </c>
      <c r="L34" s="6" t="s">
        <v>157</v>
      </c>
      <c r="M34" s="6" t="s">
        <v>158</v>
      </c>
      <c r="N34" s="9">
        <v>43678</v>
      </c>
      <c r="O34" s="9">
        <v>43738</v>
      </c>
      <c r="P34" s="10" t="s">
        <v>159</v>
      </c>
      <c r="Q34" s="30" t="s">
        <v>251</v>
      </c>
      <c r="R34" s="36">
        <v>47688.88</v>
      </c>
      <c r="S34" s="37">
        <v>23844.44</v>
      </c>
      <c r="T34" s="6"/>
      <c r="U34" s="6"/>
      <c r="V34" s="6"/>
      <c r="W34" s="11" t="s">
        <v>82</v>
      </c>
      <c r="X34" s="6"/>
      <c r="Y34" s="6" t="s">
        <v>160</v>
      </c>
      <c r="Z34" s="12">
        <v>43747</v>
      </c>
      <c r="AA34" s="12">
        <v>43738</v>
      </c>
      <c r="AB34" s="21" t="s">
        <v>219</v>
      </c>
      <c r="AC34" s="14"/>
      <c r="AD34" s="14"/>
    </row>
    <row r="35" spans="1:30" s="15" customFormat="1" ht="67.5" x14ac:dyDescent="0.25">
      <c r="A35" s="6">
        <v>2019</v>
      </c>
      <c r="B35" s="9">
        <v>43647</v>
      </c>
      <c r="C35" s="9">
        <v>43738</v>
      </c>
      <c r="D35" s="6" t="s">
        <v>73</v>
      </c>
      <c r="E35" s="16" t="s">
        <v>163</v>
      </c>
      <c r="F35" s="17" t="s">
        <v>183</v>
      </c>
      <c r="G35" s="6" t="s">
        <v>84</v>
      </c>
      <c r="H35" s="6" t="s">
        <v>152</v>
      </c>
      <c r="I35" s="6" t="s">
        <v>80</v>
      </c>
      <c r="J35" s="6" t="s">
        <v>155</v>
      </c>
      <c r="K35" s="6" t="s">
        <v>156</v>
      </c>
      <c r="L35" s="6" t="s">
        <v>157</v>
      </c>
      <c r="M35" s="6" t="s">
        <v>158</v>
      </c>
      <c r="N35" s="9">
        <v>43647</v>
      </c>
      <c r="O35" s="9">
        <v>43738</v>
      </c>
      <c r="P35" s="10" t="s">
        <v>159</v>
      </c>
      <c r="Q35" s="30" t="s">
        <v>252</v>
      </c>
      <c r="R35" s="36">
        <v>45240</v>
      </c>
      <c r="S35" s="37">
        <f>R35/3</f>
        <v>15080</v>
      </c>
      <c r="T35" s="6"/>
      <c r="U35" s="6"/>
      <c r="V35" s="6"/>
      <c r="W35" s="11" t="s">
        <v>82</v>
      </c>
      <c r="X35" s="6"/>
      <c r="Y35" s="6" t="s">
        <v>160</v>
      </c>
      <c r="Z35" s="12">
        <v>43747</v>
      </c>
      <c r="AA35" s="12">
        <v>43738</v>
      </c>
      <c r="AB35" s="6" t="s">
        <v>83</v>
      </c>
      <c r="AC35" s="14"/>
      <c r="AD35" s="14"/>
    </row>
    <row r="36" spans="1:30" s="15" customFormat="1" ht="75" x14ac:dyDescent="0.25">
      <c r="A36" s="6">
        <v>2019</v>
      </c>
      <c r="B36" s="9">
        <v>43647</v>
      </c>
      <c r="C36" s="9">
        <v>43738</v>
      </c>
      <c r="D36" s="6" t="s">
        <v>73</v>
      </c>
      <c r="E36" s="16" t="s">
        <v>165</v>
      </c>
      <c r="F36" s="19" t="s">
        <v>177</v>
      </c>
      <c r="G36" s="6" t="s">
        <v>84</v>
      </c>
      <c r="H36" s="6" t="s">
        <v>152</v>
      </c>
      <c r="I36" s="6" t="s">
        <v>80</v>
      </c>
      <c r="J36" s="6" t="s">
        <v>155</v>
      </c>
      <c r="K36" s="6" t="s">
        <v>156</v>
      </c>
      <c r="L36" s="6" t="s">
        <v>157</v>
      </c>
      <c r="M36" s="6" t="s">
        <v>158</v>
      </c>
      <c r="N36" s="9">
        <v>43647</v>
      </c>
      <c r="O36" s="9">
        <v>43738</v>
      </c>
      <c r="P36" s="10" t="s">
        <v>159</v>
      </c>
      <c r="Q36" s="30" t="s">
        <v>253</v>
      </c>
      <c r="R36" s="36">
        <v>34800</v>
      </c>
      <c r="S36" s="37">
        <f>R36/3</f>
        <v>11600</v>
      </c>
      <c r="T36" s="6"/>
      <c r="U36" s="6"/>
      <c r="V36" s="6"/>
      <c r="W36" s="11" t="s">
        <v>82</v>
      </c>
      <c r="X36" s="6"/>
      <c r="Y36" s="6" t="s">
        <v>160</v>
      </c>
      <c r="Z36" s="12">
        <v>43747</v>
      </c>
      <c r="AA36" s="12">
        <v>43738</v>
      </c>
      <c r="AB36" s="6" t="s">
        <v>83</v>
      </c>
      <c r="AC36" s="14"/>
      <c r="AD36" s="14"/>
    </row>
    <row r="37" spans="1:30" s="15" customFormat="1" ht="67.5" x14ac:dyDescent="0.25">
      <c r="A37" s="6">
        <v>2019</v>
      </c>
      <c r="B37" s="9">
        <v>43647</v>
      </c>
      <c r="C37" s="9">
        <v>43738</v>
      </c>
      <c r="D37" s="6" t="s">
        <v>73</v>
      </c>
      <c r="E37" s="16" t="s">
        <v>166</v>
      </c>
      <c r="F37" s="17" t="s">
        <v>179</v>
      </c>
      <c r="G37" s="6" t="s">
        <v>84</v>
      </c>
      <c r="H37" s="6" t="s">
        <v>152</v>
      </c>
      <c r="I37" s="6" t="s">
        <v>80</v>
      </c>
      <c r="J37" s="6" t="s">
        <v>155</v>
      </c>
      <c r="K37" s="6" t="s">
        <v>156</v>
      </c>
      <c r="L37" s="6" t="s">
        <v>157</v>
      </c>
      <c r="M37" s="6" t="s">
        <v>158</v>
      </c>
      <c r="N37" s="9">
        <v>43647</v>
      </c>
      <c r="O37" s="9">
        <v>43738</v>
      </c>
      <c r="P37" s="10" t="s">
        <v>159</v>
      </c>
      <c r="Q37" s="30" t="s">
        <v>254</v>
      </c>
      <c r="R37" s="36">
        <v>34800</v>
      </c>
      <c r="S37" s="37">
        <v>11600</v>
      </c>
      <c r="T37" s="6"/>
      <c r="U37" s="6"/>
      <c r="V37" s="6"/>
      <c r="W37" s="11" t="s">
        <v>82</v>
      </c>
      <c r="X37" s="6"/>
      <c r="Y37" s="6" t="s">
        <v>160</v>
      </c>
      <c r="Z37" s="12">
        <v>43747</v>
      </c>
      <c r="AA37" s="12">
        <v>43738</v>
      </c>
      <c r="AB37" s="21" t="s">
        <v>83</v>
      </c>
      <c r="AC37" s="14"/>
      <c r="AD37" s="14"/>
    </row>
    <row r="38" spans="1:30" s="15" customFormat="1" ht="67.5" x14ac:dyDescent="0.25">
      <c r="A38" s="6">
        <v>2019</v>
      </c>
      <c r="B38" s="9">
        <v>43647</v>
      </c>
      <c r="C38" s="9">
        <v>43738</v>
      </c>
      <c r="D38" s="6" t="s">
        <v>73</v>
      </c>
      <c r="E38" s="16" t="s">
        <v>220</v>
      </c>
      <c r="F38" s="28" t="s">
        <v>176</v>
      </c>
      <c r="G38" s="6" t="s">
        <v>84</v>
      </c>
      <c r="H38" s="6" t="s">
        <v>152</v>
      </c>
      <c r="I38" s="6" t="s">
        <v>80</v>
      </c>
      <c r="J38" s="6" t="s">
        <v>155</v>
      </c>
      <c r="K38" s="6" t="s">
        <v>156</v>
      </c>
      <c r="L38" s="6" t="s">
        <v>157</v>
      </c>
      <c r="M38" s="6" t="s">
        <v>158</v>
      </c>
      <c r="N38" s="9">
        <v>43709</v>
      </c>
      <c r="O38" s="9">
        <v>43738</v>
      </c>
      <c r="P38" s="10" t="s">
        <v>159</v>
      </c>
      <c r="Q38" s="30" t="s">
        <v>255</v>
      </c>
      <c r="R38" s="36">
        <v>13920</v>
      </c>
      <c r="S38" s="37">
        <v>13920</v>
      </c>
      <c r="T38" s="6"/>
      <c r="U38" s="6"/>
      <c r="V38" s="6"/>
      <c r="W38" s="11" t="s">
        <v>82</v>
      </c>
      <c r="X38" s="6"/>
      <c r="Y38" s="6" t="s">
        <v>160</v>
      </c>
      <c r="Z38" s="12">
        <v>43747</v>
      </c>
      <c r="AA38" s="12">
        <v>43738</v>
      </c>
      <c r="AB38" s="21" t="s">
        <v>217</v>
      </c>
      <c r="AC38" s="14"/>
      <c r="AD38" s="14"/>
    </row>
    <row r="39" spans="1:30" s="15" customFormat="1" ht="67.5" x14ac:dyDescent="0.25">
      <c r="A39" s="6">
        <v>2019</v>
      </c>
      <c r="B39" s="9">
        <v>43647</v>
      </c>
      <c r="C39" s="9">
        <v>43738</v>
      </c>
      <c r="D39" s="6" t="s">
        <v>73</v>
      </c>
      <c r="E39" s="16" t="s">
        <v>221</v>
      </c>
      <c r="F39" s="28" t="s">
        <v>176</v>
      </c>
      <c r="G39" s="6" t="s">
        <v>84</v>
      </c>
      <c r="H39" s="6" t="s">
        <v>152</v>
      </c>
      <c r="I39" s="6" t="s">
        <v>80</v>
      </c>
      <c r="J39" s="6" t="s">
        <v>155</v>
      </c>
      <c r="K39" s="6" t="s">
        <v>156</v>
      </c>
      <c r="L39" s="6" t="s">
        <v>157</v>
      </c>
      <c r="M39" s="6" t="s">
        <v>158</v>
      </c>
      <c r="N39" s="9">
        <v>43719</v>
      </c>
      <c r="O39" s="9">
        <v>43738</v>
      </c>
      <c r="P39" s="10" t="s">
        <v>159</v>
      </c>
      <c r="Q39" s="31" t="s">
        <v>256</v>
      </c>
      <c r="R39" s="36">
        <v>9280</v>
      </c>
      <c r="S39" s="37">
        <v>9280</v>
      </c>
      <c r="T39" s="6"/>
      <c r="U39" s="6"/>
      <c r="V39" s="6"/>
      <c r="W39" s="11" t="s">
        <v>82</v>
      </c>
      <c r="X39" s="6"/>
      <c r="Y39" s="6" t="s">
        <v>160</v>
      </c>
      <c r="Z39" s="12">
        <v>43747</v>
      </c>
      <c r="AA39" s="12">
        <v>43738</v>
      </c>
      <c r="AB39" s="21" t="s">
        <v>222</v>
      </c>
      <c r="AC39" s="14"/>
      <c r="AD39" s="14"/>
    </row>
    <row r="40" spans="1:30" s="3" customFormat="1" ht="67.5" x14ac:dyDescent="0.25">
      <c r="A40" s="6">
        <v>2019</v>
      </c>
      <c r="B40" s="9">
        <v>43647</v>
      </c>
      <c r="C40" s="9">
        <v>43738</v>
      </c>
      <c r="D40" s="6" t="s">
        <v>73</v>
      </c>
      <c r="E40" s="16" t="s">
        <v>106</v>
      </c>
      <c r="F40" s="20" t="s">
        <v>184</v>
      </c>
      <c r="G40" s="6" t="s">
        <v>84</v>
      </c>
      <c r="H40" s="6" t="s">
        <v>153</v>
      </c>
      <c r="I40" s="6" t="s">
        <v>80</v>
      </c>
      <c r="J40" s="6" t="s">
        <v>155</v>
      </c>
      <c r="K40" s="6" t="s">
        <v>156</v>
      </c>
      <c r="L40" s="6" t="s">
        <v>157</v>
      </c>
      <c r="M40" s="6" t="s">
        <v>158</v>
      </c>
      <c r="N40" s="9">
        <v>43647</v>
      </c>
      <c r="O40" s="9">
        <v>43738</v>
      </c>
      <c r="P40" s="10" t="s">
        <v>159</v>
      </c>
      <c r="Q40" s="31" t="s">
        <v>257</v>
      </c>
      <c r="R40" s="36">
        <v>59160</v>
      </c>
      <c r="S40" s="37">
        <f t="shared" ref="S40:S60" si="1">R40/3</f>
        <v>19720</v>
      </c>
      <c r="T40" s="6"/>
      <c r="U40" s="6"/>
      <c r="V40" s="6"/>
      <c r="W40" s="11" t="s">
        <v>82</v>
      </c>
      <c r="X40" s="6"/>
      <c r="Y40" s="6" t="s">
        <v>160</v>
      </c>
      <c r="Z40" s="12">
        <v>43747</v>
      </c>
      <c r="AA40" s="12">
        <v>43738</v>
      </c>
      <c r="AB40" s="6" t="s">
        <v>83</v>
      </c>
      <c r="AC40" s="14"/>
      <c r="AD40" s="14"/>
    </row>
    <row r="41" spans="1:30" s="15" customFormat="1" ht="67.5" x14ac:dyDescent="0.25">
      <c r="A41" s="6">
        <v>2019</v>
      </c>
      <c r="B41" s="9">
        <v>43647</v>
      </c>
      <c r="C41" s="9">
        <v>43738</v>
      </c>
      <c r="D41" s="6" t="s">
        <v>73</v>
      </c>
      <c r="E41" s="16" t="s">
        <v>107</v>
      </c>
      <c r="F41" s="20" t="s">
        <v>185</v>
      </c>
      <c r="G41" s="6" t="s">
        <v>84</v>
      </c>
      <c r="H41" s="6" t="s">
        <v>153</v>
      </c>
      <c r="I41" s="6" t="s">
        <v>80</v>
      </c>
      <c r="J41" s="6" t="s">
        <v>155</v>
      </c>
      <c r="K41" s="6" t="s">
        <v>156</v>
      </c>
      <c r="L41" s="6" t="s">
        <v>157</v>
      </c>
      <c r="M41" s="6" t="s">
        <v>158</v>
      </c>
      <c r="N41" s="9">
        <v>43647</v>
      </c>
      <c r="O41" s="9">
        <v>43738</v>
      </c>
      <c r="P41" s="10" t="s">
        <v>159</v>
      </c>
      <c r="Q41" s="31" t="s">
        <v>258</v>
      </c>
      <c r="R41" s="36">
        <v>59160</v>
      </c>
      <c r="S41" s="37">
        <f t="shared" si="1"/>
        <v>19720</v>
      </c>
      <c r="T41" s="6"/>
      <c r="U41" s="6"/>
      <c r="V41" s="6"/>
      <c r="W41" s="11" t="s">
        <v>82</v>
      </c>
      <c r="X41" s="6"/>
      <c r="Y41" s="6" t="s">
        <v>160</v>
      </c>
      <c r="Z41" s="12">
        <v>43747</v>
      </c>
      <c r="AA41" s="12">
        <v>43738</v>
      </c>
      <c r="AB41" s="6" t="s">
        <v>83</v>
      </c>
      <c r="AC41" s="14"/>
      <c r="AD41" s="14"/>
    </row>
    <row r="42" spans="1:30" ht="67.5" x14ac:dyDescent="0.25">
      <c r="A42" s="6">
        <v>2019</v>
      </c>
      <c r="B42" s="9">
        <v>43647</v>
      </c>
      <c r="C42" s="9">
        <v>43738</v>
      </c>
      <c r="D42" s="6" t="s">
        <v>73</v>
      </c>
      <c r="E42" s="16" t="s">
        <v>108</v>
      </c>
      <c r="F42" s="20" t="s">
        <v>186</v>
      </c>
      <c r="G42" s="6" t="s">
        <v>84</v>
      </c>
      <c r="H42" s="6" t="s">
        <v>153</v>
      </c>
      <c r="I42" s="6" t="s">
        <v>80</v>
      </c>
      <c r="J42" s="6" t="s">
        <v>155</v>
      </c>
      <c r="K42" s="6" t="s">
        <v>156</v>
      </c>
      <c r="L42" s="6" t="s">
        <v>157</v>
      </c>
      <c r="M42" s="6" t="s">
        <v>158</v>
      </c>
      <c r="N42" s="9">
        <v>43647</v>
      </c>
      <c r="O42" s="9">
        <v>43738</v>
      </c>
      <c r="P42" s="10" t="s">
        <v>159</v>
      </c>
      <c r="Q42" s="31" t="s">
        <v>259</v>
      </c>
      <c r="R42" s="36">
        <v>56413.932000000001</v>
      </c>
      <c r="S42" s="37">
        <f t="shared" si="1"/>
        <v>18804.644</v>
      </c>
      <c r="T42" s="6"/>
      <c r="U42" s="6"/>
      <c r="V42" s="6"/>
      <c r="W42" s="11" t="s">
        <v>82</v>
      </c>
      <c r="X42" s="6"/>
      <c r="Y42" s="6" t="s">
        <v>160</v>
      </c>
      <c r="Z42" s="12">
        <v>43747</v>
      </c>
      <c r="AA42" s="12">
        <v>43738</v>
      </c>
      <c r="AB42" s="6" t="s">
        <v>83</v>
      </c>
      <c r="AC42" s="14"/>
      <c r="AD42" s="14"/>
    </row>
    <row r="43" spans="1:30" ht="67.5" x14ac:dyDescent="0.25">
      <c r="A43" s="6">
        <v>2019</v>
      </c>
      <c r="B43" s="9">
        <v>43647</v>
      </c>
      <c r="C43" s="9">
        <v>43738</v>
      </c>
      <c r="D43" s="6" t="s">
        <v>73</v>
      </c>
      <c r="E43" s="16" t="s">
        <v>109</v>
      </c>
      <c r="F43" s="20" t="s">
        <v>187</v>
      </c>
      <c r="G43" s="6" t="s">
        <v>84</v>
      </c>
      <c r="H43" s="6" t="s">
        <v>153</v>
      </c>
      <c r="I43" s="6" t="s">
        <v>80</v>
      </c>
      <c r="J43" s="6" t="s">
        <v>155</v>
      </c>
      <c r="K43" s="6" t="s">
        <v>156</v>
      </c>
      <c r="L43" s="6" t="s">
        <v>157</v>
      </c>
      <c r="M43" s="6" t="s">
        <v>158</v>
      </c>
      <c r="N43" s="9">
        <v>43647</v>
      </c>
      <c r="O43" s="9">
        <v>43738</v>
      </c>
      <c r="P43" s="10" t="s">
        <v>159</v>
      </c>
      <c r="Q43" s="31" t="s">
        <v>260</v>
      </c>
      <c r="R43" s="36">
        <v>39218.834400000007</v>
      </c>
      <c r="S43" s="37">
        <f t="shared" si="1"/>
        <v>13072.944800000003</v>
      </c>
      <c r="T43" s="6"/>
      <c r="U43" s="6"/>
      <c r="V43" s="6"/>
      <c r="W43" s="11" t="s">
        <v>82</v>
      </c>
      <c r="X43" s="6"/>
      <c r="Y43" s="6" t="s">
        <v>160</v>
      </c>
      <c r="Z43" s="12">
        <v>43747</v>
      </c>
      <c r="AA43" s="12">
        <v>43738</v>
      </c>
      <c r="AB43" s="6" t="s">
        <v>83</v>
      </c>
      <c r="AC43" s="14"/>
      <c r="AD43" s="14"/>
    </row>
    <row r="44" spans="1:30" s="15" customFormat="1" ht="67.5" x14ac:dyDescent="0.25">
      <c r="A44" s="6">
        <v>2019</v>
      </c>
      <c r="B44" s="9">
        <v>43647</v>
      </c>
      <c r="C44" s="9">
        <v>43738</v>
      </c>
      <c r="D44" s="6" t="s">
        <v>73</v>
      </c>
      <c r="E44" s="16" t="s">
        <v>110</v>
      </c>
      <c r="F44" s="20" t="s">
        <v>188</v>
      </c>
      <c r="G44" s="6" t="s">
        <v>84</v>
      </c>
      <c r="H44" s="6" t="s">
        <v>153</v>
      </c>
      <c r="I44" s="6" t="s">
        <v>80</v>
      </c>
      <c r="J44" s="6" t="s">
        <v>155</v>
      </c>
      <c r="K44" s="6" t="s">
        <v>156</v>
      </c>
      <c r="L44" s="6" t="s">
        <v>157</v>
      </c>
      <c r="M44" s="6" t="s">
        <v>158</v>
      </c>
      <c r="N44" s="9">
        <v>43647</v>
      </c>
      <c r="O44" s="9">
        <v>43738</v>
      </c>
      <c r="P44" s="10" t="s">
        <v>159</v>
      </c>
      <c r="Q44" s="31" t="s">
        <v>261</v>
      </c>
      <c r="R44" s="36">
        <v>55680</v>
      </c>
      <c r="S44" s="37">
        <f t="shared" si="1"/>
        <v>18560</v>
      </c>
      <c r="T44" s="6"/>
      <c r="U44" s="6"/>
      <c r="V44" s="6"/>
      <c r="W44" s="11" t="s">
        <v>82</v>
      </c>
      <c r="X44" s="6"/>
      <c r="Y44" s="6" t="s">
        <v>160</v>
      </c>
      <c r="Z44" s="12">
        <v>43747</v>
      </c>
      <c r="AA44" s="12">
        <v>43738</v>
      </c>
      <c r="AB44" s="6" t="s">
        <v>83</v>
      </c>
      <c r="AC44" s="14"/>
      <c r="AD44" s="14"/>
    </row>
    <row r="45" spans="1:30" ht="67.5" x14ac:dyDescent="0.25">
      <c r="A45" s="6">
        <v>2019</v>
      </c>
      <c r="B45" s="9">
        <v>43647</v>
      </c>
      <c r="C45" s="9">
        <v>43738</v>
      </c>
      <c r="D45" s="6" t="s">
        <v>73</v>
      </c>
      <c r="E45" s="16" t="s">
        <v>111</v>
      </c>
      <c r="F45" s="20" t="s">
        <v>189</v>
      </c>
      <c r="G45" s="6" t="s">
        <v>84</v>
      </c>
      <c r="H45" s="6" t="s">
        <v>153</v>
      </c>
      <c r="I45" s="6" t="s">
        <v>80</v>
      </c>
      <c r="J45" s="6" t="s">
        <v>155</v>
      </c>
      <c r="K45" s="6" t="s">
        <v>156</v>
      </c>
      <c r="L45" s="6" t="s">
        <v>157</v>
      </c>
      <c r="M45" s="6" t="s">
        <v>158</v>
      </c>
      <c r="N45" s="9">
        <v>43647</v>
      </c>
      <c r="O45" s="9">
        <v>43738</v>
      </c>
      <c r="P45" s="10" t="s">
        <v>159</v>
      </c>
      <c r="Q45" s="31" t="s">
        <v>262</v>
      </c>
      <c r="R45" s="36">
        <v>63336</v>
      </c>
      <c r="S45" s="37">
        <f t="shared" si="1"/>
        <v>21112</v>
      </c>
      <c r="T45" s="6"/>
      <c r="U45" s="6"/>
      <c r="V45" s="6"/>
      <c r="W45" s="11" t="s">
        <v>82</v>
      </c>
      <c r="X45" s="6"/>
      <c r="Y45" s="6" t="s">
        <v>160</v>
      </c>
      <c r="Z45" s="12">
        <v>43747</v>
      </c>
      <c r="AA45" s="12">
        <v>43738</v>
      </c>
      <c r="AB45" s="6" t="s">
        <v>83</v>
      </c>
      <c r="AC45" s="14"/>
      <c r="AD45" s="14"/>
    </row>
    <row r="46" spans="1:30" ht="67.5" x14ac:dyDescent="0.25">
      <c r="A46" s="6">
        <v>2019</v>
      </c>
      <c r="B46" s="9">
        <v>43647</v>
      </c>
      <c r="C46" s="9">
        <v>43738</v>
      </c>
      <c r="D46" s="6" t="s">
        <v>73</v>
      </c>
      <c r="E46" s="16" t="s">
        <v>112</v>
      </c>
      <c r="F46" s="20" t="s">
        <v>190</v>
      </c>
      <c r="G46" s="6" t="s">
        <v>84</v>
      </c>
      <c r="H46" s="6" t="s">
        <v>153</v>
      </c>
      <c r="I46" s="6" t="s">
        <v>80</v>
      </c>
      <c r="J46" s="6" t="s">
        <v>155</v>
      </c>
      <c r="K46" s="6" t="s">
        <v>156</v>
      </c>
      <c r="L46" s="6" t="s">
        <v>157</v>
      </c>
      <c r="M46" s="6" t="s">
        <v>158</v>
      </c>
      <c r="N46" s="9">
        <v>43647</v>
      </c>
      <c r="O46" s="9">
        <v>43738</v>
      </c>
      <c r="P46" s="10" t="s">
        <v>159</v>
      </c>
      <c r="Q46" s="31" t="s">
        <v>263</v>
      </c>
      <c r="R46" s="36">
        <v>59160</v>
      </c>
      <c r="S46" s="37">
        <f t="shared" si="1"/>
        <v>19720</v>
      </c>
      <c r="T46" s="6"/>
      <c r="U46" s="6"/>
      <c r="V46" s="6"/>
      <c r="W46" s="11" t="s">
        <v>82</v>
      </c>
      <c r="X46" s="6"/>
      <c r="Y46" s="6" t="s">
        <v>160</v>
      </c>
      <c r="Z46" s="12">
        <v>43747</v>
      </c>
      <c r="AA46" s="12">
        <v>43738</v>
      </c>
      <c r="AB46" s="6" t="s">
        <v>83</v>
      </c>
      <c r="AC46" s="14"/>
      <c r="AD46" s="14"/>
    </row>
    <row r="47" spans="1:30" ht="67.5" x14ac:dyDescent="0.25">
      <c r="A47" s="6">
        <v>2019</v>
      </c>
      <c r="B47" s="9">
        <v>43647</v>
      </c>
      <c r="C47" s="9">
        <v>43738</v>
      </c>
      <c r="D47" s="6" t="s">
        <v>73</v>
      </c>
      <c r="E47" s="16" t="s">
        <v>113</v>
      </c>
      <c r="F47" s="20" t="s">
        <v>184</v>
      </c>
      <c r="G47" s="6" t="s">
        <v>84</v>
      </c>
      <c r="H47" s="6" t="s">
        <v>153</v>
      </c>
      <c r="I47" s="6" t="s">
        <v>80</v>
      </c>
      <c r="J47" s="6" t="s">
        <v>155</v>
      </c>
      <c r="K47" s="6" t="s">
        <v>156</v>
      </c>
      <c r="L47" s="6" t="s">
        <v>157</v>
      </c>
      <c r="M47" s="6" t="s">
        <v>158</v>
      </c>
      <c r="N47" s="9">
        <v>43647</v>
      </c>
      <c r="O47" s="9">
        <v>43738</v>
      </c>
      <c r="P47" s="10" t="s">
        <v>159</v>
      </c>
      <c r="Q47" s="31" t="s">
        <v>264</v>
      </c>
      <c r="R47" s="36">
        <v>59160</v>
      </c>
      <c r="S47" s="37">
        <f t="shared" si="1"/>
        <v>19720</v>
      </c>
      <c r="T47" s="6"/>
      <c r="U47" s="6"/>
      <c r="V47" s="6"/>
      <c r="W47" s="11" t="s">
        <v>82</v>
      </c>
      <c r="X47" s="6"/>
      <c r="Y47" s="6" t="s">
        <v>160</v>
      </c>
      <c r="Z47" s="12">
        <v>43747</v>
      </c>
      <c r="AA47" s="12">
        <v>43738</v>
      </c>
      <c r="AB47" s="6" t="s">
        <v>83</v>
      </c>
      <c r="AC47" s="14"/>
      <c r="AD47" s="14"/>
    </row>
    <row r="48" spans="1:30" ht="67.5" x14ac:dyDescent="0.25">
      <c r="A48" s="6">
        <v>2019</v>
      </c>
      <c r="B48" s="9">
        <v>43647</v>
      </c>
      <c r="C48" s="9">
        <v>43738</v>
      </c>
      <c r="D48" s="6" t="s">
        <v>73</v>
      </c>
      <c r="E48" s="16" t="s">
        <v>114</v>
      </c>
      <c r="F48" s="20" t="s">
        <v>191</v>
      </c>
      <c r="G48" s="6" t="s">
        <v>84</v>
      </c>
      <c r="H48" s="6" t="s">
        <v>153</v>
      </c>
      <c r="I48" s="6" t="s">
        <v>80</v>
      </c>
      <c r="J48" s="6" t="s">
        <v>155</v>
      </c>
      <c r="K48" s="6" t="s">
        <v>156</v>
      </c>
      <c r="L48" s="6" t="s">
        <v>157</v>
      </c>
      <c r="M48" s="6" t="s">
        <v>158</v>
      </c>
      <c r="N48" s="9">
        <v>43647</v>
      </c>
      <c r="O48" s="9">
        <v>43738</v>
      </c>
      <c r="P48" s="10" t="s">
        <v>159</v>
      </c>
      <c r="Q48" s="31" t="s">
        <v>265</v>
      </c>
      <c r="R48" s="36">
        <v>121800</v>
      </c>
      <c r="S48" s="37">
        <f t="shared" si="1"/>
        <v>40600</v>
      </c>
      <c r="T48" s="6"/>
      <c r="U48" s="6"/>
      <c r="V48" s="6"/>
      <c r="W48" s="11" t="s">
        <v>82</v>
      </c>
      <c r="X48" s="6"/>
      <c r="Y48" s="6" t="s">
        <v>160</v>
      </c>
      <c r="Z48" s="12">
        <v>43747</v>
      </c>
      <c r="AA48" s="12">
        <v>43738</v>
      </c>
      <c r="AB48" s="6" t="s">
        <v>83</v>
      </c>
      <c r="AC48" s="14"/>
      <c r="AD48" s="14"/>
    </row>
    <row r="49" spans="1:30" ht="67.5" x14ac:dyDescent="0.25">
      <c r="A49" s="6">
        <v>2019</v>
      </c>
      <c r="B49" s="9">
        <v>43647</v>
      </c>
      <c r="C49" s="9">
        <v>43738</v>
      </c>
      <c r="D49" s="6" t="s">
        <v>73</v>
      </c>
      <c r="E49" s="16" t="s">
        <v>115</v>
      </c>
      <c r="F49" s="20" t="s">
        <v>192</v>
      </c>
      <c r="G49" s="6" t="s">
        <v>84</v>
      </c>
      <c r="H49" s="6" t="s">
        <v>153</v>
      </c>
      <c r="I49" s="6" t="s">
        <v>80</v>
      </c>
      <c r="J49" s="6" t="s">
        <v>155</v>
      </c>
      <c r="K49" s="6" t="s">
        <v>156</v>
      </c>
      <c r="L49" s="6" t="s">
        <v>157</v>
      </c>
      <c r="M49" s="6" t="s">
        <v>158</v>
      </c>
      <c r="N49" s="9">
        <v>43647</v>
      </c>
      <c r="O49" s="9">
        <v>43738</v>
      </c>
      <c r="P49" s="10" t="s">
        <v>159</v>
      </c>
      <c r="Q49" s="31" t="s">
        <v>266</v>
      </c>
      <c r="R49" s="36">
        <v>59160</v>
      </c>
      <c r="S49" s="37">
        <f t="shared" si="1"/>
        <v>19720</v>
      </c>
      <c r="T49" s="6"/>
      <c r="U49" s="6"/>
      <c r="V49" s="6"/>
      <c r="W49" s="11" t="s">
        <v>82</v>
      </c>
      <c r="X49" s="6"/>
      <c r="Y49" s="6" t="s">
        <v>160</v>
      </c>
      <c r="Z49" s="12">
        <v>43747</v>
      </c>
      <c r="AA49" s="12">
        <v>43738</v>
      </c>
      <c r="AB49" s="6" t="s">
        <v>83</v>
      </c>
      <c r="AC49" s="14"/>
      <c r="AD49" s="14"/>
    </row>
    <row r="50" spans="1:30" ht="67.5" x14ac:dyDescent="0.25">
      <c r="A50" s="6">
        <v>2019</v>
      </c>
      <c r="B50" s="9">
        <v>43647</v>
      </c>
      <c r="C50" s="9">
        <v>43738</v>
      </c>
      <c r="D50" s="6" t="s">
        <v>73</v>
      </c>
      <c r="E50" s="16" t="s">
        <v>116</v>
      </c>
      <c r="F50" s="20" t="s">
        <v>193</v>
      </c>
      <c r="G50" s="6" t="s">
        <v>84</v>
      </c>
      <c r="H50" s="6" t="s">
        <v>153</v>
      </c>
      <c r="I50" s="6" t="s">
        <v>80</v>
      </c>
      <c r="J50" s="6" t="s">
        <v>155</v>
      </c>
      <c r="K50" s="6" t="s">
        <v>156</v>
      </c>
      <c r="L50" s="6" t="s">
        <v>157</v>
      </c>
      <c r="M50" s="6" t="s">
        <v>158</v>
      </c>
      <c r="N50" s="9">
        <v>43647</v>
      </c>
      <c r="O50" s="9">
        <v>43738</v>
      </c>
      <c r="P50" s="10" t="s">
        <v>159</v>
      </c>
      <c r="Q50" s="31" t="s">
        <v>267</v>
      </c>
      <c r="R50" s="36">
        <v>54183.6</v>
      </c>
      <c r="S50" s="37">
        <f t="shared" si="1"/>
        <v>18061.2</v>
      </c>
      <c r="T50" s="6"/>
      <c r="U50" s="6"/>
      <c r="V50" s="6"/>
      <c r="W50" s="11" t="s">
        <v>82</v>
      </c>
      <c r="X50" s="6"/>
      <c r="Y50" s="6" t="s">
        <v>160</v>
      </c>
      <c r="Z50" s="12">
        <v>43747</v>
      </c>
      <c r="AA50" s="12">
        <v>43738</v>
      </c>
      <c r="AB50" s="6" t="s">
        <v>83</v>
      </c>
      <c r="AC50" s="14"/>
      <c r="AD50" s="14"/>
    </row>
    <row r="51" spans="1:30" ht="67.5" x14ac:dyDescent="0.25">
      <c r="A51" s="6">
        <v>2019</v>
      </c>
      <c r="B51" s="9">
        <v>43647</v>
      </c>
      <c r="C51" s="9">
        <v>43738</v>
      </c>
      <c r="D51" s="6" t="s">
        <v>73</v>
      </c>
      <c r="E51" s="16" t="s">
        <v>117</v>
      </c>
      <c r="F51" s="20" t="s">
        <v>194</v>
      </c>
      <c r="G51" s="6" t="s">
        <v>84</v>
      </c>
      <c r="H51" s="6" t="s">
        <v>153</v>
      </c>
      <c r="I51" s="6" t="s">
        <v>80</v>
      </c>
      <c r="J51" s="6" t="s">
        <v>155</v>
      </c>
      <c r="K51" s="6" t="s">
        <v>156</v>
      </c>
      <c r="L51" s="6" t="s">
        <v>157</v>
      </c>
      <c r="M51" s="6" t="s">
        <v>158</v>
      </c>
      <c r="N51" s="9">
        <v>43647</v>
      </c>
      <c r="O51" s="9">
        <v>43738</v>
      </c>
      <c r="P51" s="10" t="s">
        <v>159</v>
      </c>
      <c r="Q51" s="31" t="s">
        <v>268</v>
      </c>
      <c r="R51" s="36">
        <v>69600</v>
      </c>
      <c r="S51" s="37">
        <f t="shared" si="1"/>
        <v>23200</v>
      </c>
      <c r="T51" s="6"/>
      <c r="U51" s="6"/>
      <c r="V51" s="6"/>
      <c r="W51" s="11" t="s">
        <v>82</v>
      </c>
      <c r="X51" s="6"/>
      <c r="Y51" s="6" t="s">
        <v>160</v>
      </c>
      <c r="Z51" s="12">
        <v>43747</v>
      </c>
      <c r="AA51" s="12">
        <v>43738</v>
      </c>
      <c r="AB51" s="6" t="s">
        <v>83</v>
      </c>
      <c r="AC51" s="14"/>
      <c r="AD51" s="14"/>
    </row>
    <row r="52" spans="1:30" ht="67.5" x14ac:dyDescent="0.25">
      <c r="A52" s="6">
        <v>2019</v>
      </c>
      <c r="B52" s="9">
        <v>43647</v>
      </c>
      <c r="C52" s="9">
        <v>43738</v>
      </c>
      <c r="D52" s="6" t="s">
        <v>73</v>
      </c>
      <c r="E52" s="16" t="s">
        <v>118</v>
      </c>
      <c r="F52" s="20" t="s">
        <v>195</v>
      </c>
      <c r="G52" s="6" t="s">
        <v>84</v>
      </c>
      <c r="H52" s="6" t="s">
        <v>153</v>
      </c>
      <c r="I52" s="6" t="s">
        <v>80</v>
      </c>
      <c r="J52" s="6" t="s">
        <v>155</v>
      </c>
      <c r="K52" s="6" t="s">
        <v>156</v>
      </c>
      <c r="L52" s="6" t="s">
        <v>157</v>
      </c>
      <c r="M52" s="6" t="s">
        <v>158</v>
      </c>
      <c r="N52" s="9">
        <v>43647</v>
      </c>
      <c r="O52" s="9">
        <v>43738</v>
      </c>
      <c r="P52" s="10" t="s">
        <v>159</v>
      </c>
      <c r="Q52" s="31" t="s">
        <v>269</v>
      </c>
      <c r="R52" s="36">
        <v>73080</v>
      </c>
      <c r="S52" s="37">
        <f t="shared" si="1"/>
        <v>24360</v>
      </c>
      <c r="T52" s="6"/>
      <c r="U52" s="6"/>
      <c r="V52" s="6"/>
      <c r="W52" s="11" t="s">
        <v>82</v>
      </c>
      <c r="X52" s="6"/>
      <c r="Y52" s="6" t="s">
        <v>160</v>
      </c>
      <c r="Z52" s="12">
        <v>43747</v>
      </c>
      <c r="AA52" s="12">
        <v>43738</v>
      </c>
      <c r="AB52" s="6" t="s">
        <v>83</v>
      </c>
      <c r="AC52" s="14"/>
      <c r="AD52" s="14"/>
    </row>
    <row r="53" spans="1:30" ht="67.5" x14ac:dyDescent="0.25">
      <c r="A53" s="6">
        <v>2019</v>
      </c>
      <c r="B53" s="9">
        <v>43647</v>
      </c>
      <c r="C53" s="9">
        <v>43738</v>
      </c>
      <c r="D53" s="6" t="s">
        <v>73</v>
      </c>
      <c r="E53" s="16" t="s">
        <v>119</v>
      </c>
      <c r="F53" s="17" t="s">
        <v>196</v>
      </c>
      <c r="G53" s="6" t="s">
        <v>84</v>
      </c>
      <c r="H53" s="6" t="s">
        <v>154</v>
      </c>
      <c r="I53" s="6" t="s">
        <v>80</v>
      </c>
      <c r="J53" s="6" t="s">
        <v>155</v>
      </c>
      <c r="K53" s="6" t="s">
        <v>156</v>
      </c>
      <c r="L53" s="6" t="s">
        <v>157</v>
      </c>
      <c r="M53" s="6" t="s">
        <v>158</v>
      </c>
      <c r="N53" s="9">
        <v>43647</v>
      </c>
      <c r="O53" s="9">
        <v>43738</v>
      </c>
      <c r="P53" s="10" t="s">
        <v>159</v>
      </c>
      <c r="Q53" s="31" t="s">
        <v>270</v>
      </c>
      <c r="R53" s="36">
        <v>73080</v>
      </c>
      <c r="S53" s="37">
        <f t="shared" si="1"/>
        <v>24360</v>
      </c>
      <c r="T53" s="6"/>
      <c r="U53" s="6"/>
      <c r="V53" s="6"/>
      <c r="W53" s="11" t="s">
        <v>82</v>
      </c>
      <c r="X53" s="6"/>
      <c r="Y53" s="6" t="s">
        <v>160</v>
      </c>
      <c r="Z53" s="12">
        <v>43747</v>
      </c>
      <c r="AA53" s="12">
        <v>43738</v>
      </c>
      <c r="AB53" s="6" t="s">
        <v>83</v>
      </c>
      <c r="AC53" s="14"/>
      <c r="AD53" s="14"/>
    </row>
    <row r="54" spans="1:30" ht="67.5" x14ac:dyDescent="0.25">
      <c r="A54" s="6">
        <v>2019</v>
      </c>
      <c r="B54" s="9">
        <v>43647</v>
      </c>
      <c r="C54" s="9">
        <v>43738</v>
      </c>
      <c r="D54" s="6" t="s">
        <v>73</v>
      </c>
      <c r="E54" s="16" t="s">
        <v>120</v>
      </c>
      <c r="F54" s="17" t="s">
        <v>196</v>
      </c>
      <c r="G54" s="6" t="s">
        <v>84</v>
      </c>
      <c r="H54" s="6" t="s">
        <v>154</v>
      </c>
      <c r="I54" s="6" t="s">
        <v>80</v>
      </c>
      <c r="J54" s="6" t="s">
        <v>155</v>
      </c>
      <c r="K54" s="6" t="s">
        <v>156</v>
      </c>
      <c r="L54" s="6" t="s">
        <v>157</v>
      </c>
      <c r="M54" s="6" t="s">
        <v>158</v>
      </c>
      <c r="N54" s="9">
        <v>43647</v>
      </c>
      <c r="O54" s="9">
        <v>43738</v>
      </c>
      <c r="P54" s="10" t="s">
        <v>159</v>
      </c>
      <c r="Q54" s="31" t="s">
        <v>271</v>
      </c>
      <c r="R54" s="36">
        <v>73080</v>
      </c>
      <c r="S54" s="37">
        <f t="shared" si="1"/>
        <v>24360</v>
      </c>
      <c r="T54" s="6"/>
      <c r="U54" s="6"/>
      <c r="V54" s="6"/>
      <c r="W54" s="11" t="s">
        <v>82</v>
      </c>
      <c r="X54" s="6"/>
      <c r="Y54" s="6" t="s">
        <v>160</v>
      </c>
      <c r="Z54" s="12">
        <v>43747</v>
      </c>
      <c r="AA54" s="12">
        <v>43738</v>
      </c>
      <c r="AB54" s="6" t="s">
        <v>83</v>
      </c>
      <c r="AC54" s="14"/>
      <c r="AD54" s="14"/>
    </row>
    <row r="55" spans="1:30" ht="75" x14ac:dyDescent="0.25">
      <c r="A55" s="6">
        <v>2019</v>
      </c>
      <c r="B55" s="9">
        <v>43647</v>
      </c>
      <c r="C55" s="9">
        <v>43738</v>
      </c>
      <c r="D55" s="6" t="s">
        <v>73</v>
      </c>
      <c r="E55" s="16" t="s">
        <v>121</v>
      </c>
      <c r="F55" s="17" t="s">
        <v>197</v>
      </c>
      <c r="G55" s="6" t="s">
        <v>84</v>
      </c>
      <c r="H55" s="6" t="s">
        <v>154</v>
      </c>
      <c r="I55" s="6" t="s">
        <v>80</v>
      </c>
      <c r="J55" s="6" t="s">
        <v>155</v>
      </c>
      <c r="K55" s="6" t="s">
        <v>156</v>
      </c>
      <c r="L55" s="6" t="s">
        <v>157</v>
      </c>
      <c r="M55" s="6" t="s">
        <v>158</v>
      </c>
      <c r="N55" s="9">
        <v>43647</v>
      </c>
      <c r="O55" s="9">
        <v>43738</v>
      </c>
      <c r="P55" s="10" t="s">
        <v>159</v>
      </c>
      <c r="Q55" s="31" t="s">
        <v>272</v>
      </c>
      <c r="R55" s="36">
        <v>83520</v>
      </c>
      <c r="S55" s="37">
        <f t="shared" si="1"/>
        <v>27840</v>
      </c>
      <c r="T55" s="6"/>
      <c r="U55" s="6"/>
      <c r="V55" s="6"/>
      <c r="W55" s="11" t="s">
        <v>82</v>
      </c>
      <c r="X55" s="6"/>
      <c r="Y55" s="6" t="s">
        <v>160</v>
      </c>
      <c r="Z55" s="12">
        <v>43747</v>
      </c>
      <c r="AA55" s="12">
        <v>43738</v>
      </c>
      <c r="AB55" s="6" t="s">
        <v>83</v>
      </c>
      <c r="AC55" s="14"/>
      <c r="AD55" s="14"/>
    </row>
    <row r="56" spans="1:30" ht="67.5" x14ac:dyDescent="0.25">
      <c r="A56" s="6">
        <v>2019</v>
      </c>
      <c r="B56" s="9">
        <v>43647</v>
      </c>
      <c r="C56" s="9">
        <v>43738</v>
      </c>
      <c r="D56" s="6" t="s">
        <v>73</v>
      </c>
      <c r="E56" s="16" t="s">
        <v>122</v>
      </c>
      <c r="F56" s="17" t="s">
        <v>198</v>
      </c>
      <c r="G56" s="6" t="s">
        <v>84</v>
      </c>
      <c r="H56" s="6" t="s">
        <v>154</v>
      </c>
      <c r="I56" s="6" t="s">
        <v>80</v>
      </c>
      <c r="J56" s="6" t="s">
        <v>155</v>
      </c>
      <c r="K56" s="6" t="s">
        <v>156</v>
      </c>
      <c r="L56" s="6" t="s">
        <v>157</v>
      </c>
      <c r="M56" s="6" t="s">
        <v>158</v>
      </c>
      <c r="N56" s="9">
        <v>43647</v>
      </c>
      <c r="O56" s="9">
        <v>43738</v>
      </c>
      <c r="P56" s="10" t="s">
        <v>159</v>
      </c>
      <c r="Q56" s="31" t="s">
        <v>273</v>
      </c>
      <c r="R56" s="36">
        <v>73080</v>
      </c>
      <c r="S56" s="37">
        <f t="shared" si="1"/>
        <v>24360</v>
      </c>
      <c r="T56" s="6"/>
      <c r="U56" s="6"/>
      <c r="V56" s="6"/>
      <c r="W56" s="11" t="s">
        <v>82</v>
      </c>
      <c r="X56" s="6"/>
      <c r="Y56" s="6" t="s">
        <v>160</v>
      </c>
      <c r="Z56" s="12">
        <v>43747</v>
      </c>
      <c r="AA56" s="12">
        <v>43738</v>
      </c>
      <c r="AB56" s="6" t="s">
        <v>83</v>
      </c>
      <c r="AC56" s="14"/>
      <c r="AD56" s="14"/>
    </row>
    <row r="57" spans="1:30" ht="67.5" x14ac:dyDescent="0.25">
      <c r="A57" s="6">
        <v>2019</v>
      </c>
      <c r="B57" s="9">
        <v>43647</v>
      </c>
      <c r="C57" s="9">
        <v>43738</v>
      </c>
      <c r="D57" s="6" t="s">
        <v>73</v>
      </c>
      <c r="E57" s="16" t="s">
        <v>123</v>
      </c>
      <c r="F57" s="17" t="s">
        <v>199</v>
      </c>
      <c r="G57" s="6" t="s">
        <v>84</v>
      </c>
      <c r="H57" s="6" t="s">
        <v>154</v>
      </c>
      <c r="I57" s="6" t="s">
        <v>80</v>
      </c>
      <c r="J57" s="6" t="s">
        <v>155</v>
      </c>
      <c r="K57" s="6" t="s">
        <v>156</v>
      </c>
      <c r="L57" s="6" t="s">
        <v>157</v>
      </c>
      <c r="M57" s="6" t="s">
        <v>158</v>
      </c>
      <c r="N57" s="9">
        <v>43647</v>
      </c>
      <c r="O57" s="9">
        <v>43738</v>
      </c>
      <c r="P57" s="10" t="s">
        <v>159</v>
      </c>
      <c r="Q57" s="31" t="s">
        <v>274</v>
      </c>
      <c r="R57" s="36">
        <v>73080</v>
      </c>
      <c r="S57" s="37">
        <f t="shared" si="1"/>
        <v>24360</v>
      </c>
      <c r="T57" s="6"/>
      <c r="U57" s="6"/>
      <c r="V57" s="6"/>
      <c r="W57" s="11" t="s">
        <v>82</v>
      </c>
      <c r="X57" s="6"/>
      <c r="Y57" s="6" t="s">
        <v>160</v>
      </c>
      <c r="Z57" s="12">
        <v>43747</v>
      </c>
      <c r="AA57" s="12">
        <v>43738</v>
      </c>
      <c r="AB57" s="6" t="s">
        <v>83</v>
      </c>
      <c r="AC57" s="14"/>
      <c r="AD57" s="14"/>
    </row>
    <row r="58" spans="1:30" ht="67.5" x14ac:dyDescent="0.25">
      <c r="A58" s="6">
        <v>2019</v>
      </c>
      <c r="B58" s="9">
        <v>43647</v>
      </c>
      <c r="C58" s="9">
        <v>43738</v>
      </c>
      <c r="D58" s="6" t="s">
        <v>73</v>
      </c>
      <c r="E58" s="16" t="s">
        <v>124</v>
      </c>
      <c r="F58" s="17" t="s">
        <v>200</v>
      </c>
      <c r="G58" s="6" t="s">
        <v>84</v>
      </c>
      <c r="H58" s="6" t="s">
        <v>154</v>
      </c>
      <c r="I58" s="6" t="s">
        <v>80</v>
      </c>
      <c r="J58" s="6" t="s">
        <v>155</v>
      </c>
      <c r="K58" s="6" t="s">
        <v>156</v>
      </c>
      <c r="L58" s="6" t="s">
        <v>157</v>
      </c>
      <c r="M58" s="6" t="s">
        <v>158</v>
      </c>
      <c r="N58" s="9">
        <v>43647</v>
      </c>
      <c r="O58" s="9">
        <v>43738</v>
      </c>
      <c r="P58" s="10" t="s">
        <v>159</v>
      </c>
      <c r="Q58" s="31" t="s">
        <v>275</v>
      </c>
      <c r="R58" s="36">
        <v>73080</v>
      </c>
      <c r="S58" s="37">
        <f t="shared" si="1"/>
        <v>24360</v>
      </c>
      <c r="T58" s="6"/>
      <c r="U58" s="6"/>
      <c r="V58" s="6"/>
      <c r="W58" s="11" t="s">
        <v>82</v>
      </c>
      <c r="X58" s="6"/>
      <c r="Y58" s="6" t="s">
        <v>160</v>
      </c>
      <c r="Z58" s="12">
        <v>43747</v>
      </c>
      <c r="AA58" s="12">
        <v>43738</v>
      </c>
      <c r="AB58" s="6" t="s">
        <v>83</v>
      </c>
      <c r="AC58" s="14"/>
      <c r="AD58" s="14"/>
    </row>
    <row r="59" spans="1:30" ht="67.5" x14ac:dyDescent="0.25">
      <c r="A59" s="6">
        <v>2019</v>
      </c>
      <c r="B59" s="9">
        <v>43647</v>
      </c>
      <c r="C59" s="9">
        <v>43738</v>
      </c>
      <c r="D59" s="6" t="s">
        <v>73</v>
      </c>
      <c r="E59" s="16" t="s">
        <v>125</v>
      </c>
      <c r="F59" s="17" t="s">
        <v>200</v>
      </c>
      <c r="G59" s="6" t="s">
        <v>84</v>
      </c>
      <c r="H59" s="6" t="s">
        <v>154</v>
      </c>
      <c r="I59" s="6" t="s">
        <v>80</v>
      </c>
      <c r="J59" s="6" t="s">
        <v>155</v>
      </c>
      <c r="K59" s="6" t="s">
        <v>156</v>
      </c>
      <c r="L59" s="6" t="s">
        <v>157</v>
      </c>
      <c r="M59" s="6" t="s">
        <v>158</v>
      </c>
      <c r="N59" s="9">
        <v>43647</v>
      </c>
      <c r="O59" s="9">
        <v>43738</v>
      </c>
      <c r="P59" s="10" t="s">
        <v>159</v>
      </c>
      <c r="Q59" s="31" t="s">
        <v>276</v>
      </c>
      <c r="R59" s="36">
        <v>56414.106000000007</v>
      </c>
      <c r="S59" s="37">
        <f t="shared" si="1"/>
        <v>18804.702000000001</v>
      </c>
      <c r="T59" s="6"/>
      <c r="U59" s="6"/>
      <c r="V59" s="6"/>
      <c r="W59" s="11" t="s">
        <v>82</v>
      </c>
      <c r="X59" s="6"/>
      <c r="Y59" s="6" t="s">
        <v>160</v>
      </c>
      <c r="Z59" s="12">
        <v>43747</v>
      </c>
      <c r="AA59" s="12">
        <v>43738</v>
      </c>
      <c r="AB59" s="6" t="s">
        <v>83</v>
      </c>
      <c r="AC59" s="14"/>
      <c r="AD59" s="14"/>
    </row>
    <row r="60" spans="1:30" ht="67.5" x14ac:dyDescent="0.25">
      <c r="A60" s="6">
        <v>2019</v>
      </c>
      <c r="B60" s="9">
        <v>43647</v>
      </c>
      <c r="C60" s="9">
        <v>43738</v>
      </c>
      <c r="D60" s="6" t="s">
        <v>73</v>
      </c>
      <c r="E60" s="16" t="s">
        <v>126</v>
      </c>
      <c r="F60" s="17" t="s">
        <v>200</v>
      </c>
      <c r="G60" s="6" t="s">
        <v>84</v>
      </c>
      <c r="H60" s="6" t="s">
        <v>154</v>
      </c>
      <c r="I60" s="6" t="s">
        <v>80</v>
      </c>
      <c r="J60" s="6" t="s">
        <v>155</v>
      </c>
      <c r="K60" s="6" t="s">
        <v>156</v>
      </c>
      <c r="L60" s="6" t="s">
        <v>157</v>
      </c>
      <c r="M60" s="6" t="s">
        <v>158</v>
      </c>
      <c r="N60" s="9">
        <v>43647</v>
      </c>
      <c r="O60" s="9">
        <v>43738</v>
      </c>
      <c r="P60" s="10" t="s">
        <v>159</v>
      </c>
      <c r="Q60" s="31" t="s">
        <v>277</v>
      </c>
      <c r="R60" s="36">
        <v>73080</v>
      </c>
      <c r="S60" s="37">
        <f t="shared" si="1"/>
        <v>24360</v>
      </c>
      <c r="T60" s="6"/>
      <c r="U60" s="6"/>
      <c r="V60" s="6"/>
      <c r="W60" s="11" t="s">
        <v>82</v>
      </c>
      <c r="X60" s="6"/>
      <c r="Y60" s="6" t="s">
        <v>160</v>
      </c>
      <c r="Z60" s="12">
        <v>43747</v>
      </c>
      <c r="AA60" s="12">
        <v>43738</v>
      </c>
      <c r="AB60" s="6" t="s">
        <v>83</v>
      </c>
      <c r="AC60" s="14"/>
      <c r="AD60" s="14"/>
    </row>
    <row r="61" spans="1:30" ht="67.5" x14ac:dyDescent="0.25">
      <c r="A61" s="6">
        <v>2019</v>
      </c>
      <c r="B61" s="9">
        <v>43647</v>
      </c>
      <c r="C61" s="9">
        <v>43738</v>
      </c>
      <c r="D61" s="6" t="s">
        <v>73</v>
      </c>
      <c r="E61" s="16" t="s">
        <v>127</v>
      </c>
      <c r="F61" s="17" t="s">
        <v>200</v>
      </c>
      <c r="G61" s="6" t="s">
        <v>84</v>
      </c>
      <c r="H61" s="6" t="s">
        <v>154</v>
      </c>
      <c r="I61" s="6" t="s">
        <v>80</v>
      </c>
      <c r="J61" s="6" t="s">
        <v>155</v>
      </c>
      <c r="K61" s="6" t="s">
        <v>156</v>
      </c>
      <c r="L61" s="6" t="s">
        <v>157</v>
      </c>
      <c r="M61" s="6" t="s">
        <v>158</v>
      </c>
      <c r="N61" s="9">
        <v>43647</v>
      </c>
      <c r="O61" s="9">
        <v>43738</v>
      </c>
      <c r="P61" s="10" t="s">
        <v>159</v>
      </c>
      <c r="Q61" s="31" t="s">
        <v>278</v>
      </c>
      <c r="R61" s="36">
        <f>S61*3</f>
        <v>56413.049999999996</v>
      </c>
      <c r="S61" s="38">
        <v>18804.349999999999</v>
      </c>
      <c r="T61" s="6"/>
      <c r="U61" s="6"/>
      <c r="V61" s="6"/>
      <c r="W61" s="11" t="s">
        <v>82</v>
      </c>
      <c r="X61" s="6"/>
      <c r="Y61" s="6" t="s">
        <v>160</v>
      </c>
      <c r="Z61" s="12">
        <v>43747</v>
      </c>
      <c r="AA61" s="12">
        <v>43738</v>
      </c>
      <c r="AB61" s="6" t="s">
        <v>83</v>
      </c>
      <c r="AC61" s="14"/>
      <c r="AD61" s="14"/>
    </row>
    <row r="62" spans="1:30" ht="67.5" x14ac:dyDescent="0.25">
      <c r="A62" s="6">
        <v>2019</v>
      </c>
      <c r="B62" s="9">
        <v>43647</v>
      </c>
      <c r="C62" s="9">
        <v>43738</v>
      </c>
      <c r="D62" s="6" t="s">
        <v>73</v>
      </c>
      <c r="E62" s="16" t="s">
        <v>128</v>
      </c>
      <c r="F62" s="17" t="s">
        <v>199</v>
      </c>
      <c r="G62" s="6" t="s">
        <v>84</v>
      </c>
      <c r="H62" s="6" t="s">
        <v>154</v>
      </c>
      <c r="I62" s="6" t="s">
        <v>80</v>
      </c>
      <c r="J62" s="6" t="s">
        <v>155</v>
      </c>
      <c r="K62" s="6" t="s">
        <v>156</v>
      </c>
      <c r="L62" s="6" t="s">
        <v>157</v>
      </c>
      <c r="M62" s="6" t="s">
        <v>158</v>
      </c>
      <c r="N62" s="9">
        <v>43647</v>
      </c>
      <c r="O62" s="9">
        <v>43738</v>
      </c>
      <c r="P62" s="10" t="s">
        <v>159</v>
      </c>
      <c r="Q62" s="31" t="s">
        <v>279</v>
      </c>
      <c r="R62" s="36">
        <v>73080</v>
      </c>
      <c r="S62" s="37">
        <f t="shared" ref="S62:S75" si="2">R62/3</f>
        <v>24360</v>
      </c>
      <c r="T62" s="6"/>
      <c r="U62" s="6"/>
      <c r="V62" s="6"/>
      <c r="W62" s="11" t="s">
        <v>82</v>
      </c>
      <c r="X62" s="6"/>
      <c r="Y62" s="6" t="s">
        <v>160</v>
      </c>
      <c r="Z62" s="12">
        <v>43747</v>
      </c>
      <c r="AA62" s="12">
        <v>43738</v>
      </c>
      <c r="AB62" s="6" t="s">
        <v>83</v>
      </c>
      <c r="AC62" s="14"/>
      <c r="AD62" s="14"/>
    </row>
    <row r="63" spans="1:30" ht="67.5" x14ac:dyDescent="0.25">
      <c r="A63" s="6">
        <v>2019</v>
      </c>
      <c r="B63" s="9">
        <v>43647</v>
      </c>
      <c r="C63" s="9">
        <v>43738</v>
      </c>
      <c r="D63" s="6" t="s">
        <v>73</v>
      </c>
      <c r="E63" s="16" t="s">
        <v>129</v>
      </c>
      <c r="F63" s="17" t="s">
        <v>200</v>
      </c>
      <c r="G63" s="6" t="s">
        <v>84</v>
      </c>
      <c r="H63" s="6" t="s">
        <v>154</v>
      </c>
      <c r="I63" s="6" t="s">
        <v>80</v>
      </c>
      <c r="J63" s="6" t="s">
        <v>155</v>
      </c>
      <c r="K63" s="6" t="s">
        <v>156</v>
      </c>
      <c r="L63" s="6" t="s">
        <v>157</v>
      </c>
      <c r="M63" s="6" t="s">
        <v>158</v>
      </c>
      <c r="N63" s="9">
        <v>43647</v>
      </c>
      <c r="O63" s="9">
        <v>43738</v>
      </c>
      <c r="P63" s="10" t="s">
        <v>159</v>
      </c>
      <c r="Q63" s="31" t="s">
        <v>280</v>
      </c>
      <c r="R63" s="36">
        <v>73080</v>
      </c>
      <c r="S63" s="37">
        <f t="shared" si="2"/>
        <v>24360</v>
      </c>
      <c r="T63" s="6"/>
      <c r="U63" s="6"/>
      <c r="V63" s="6"/>
      <c r="W63" s="11" t="s">
        <v>82</v>
      </c>
      <c r="X63" s="6"/>
      <c r="Y63" s="6" t="s">
        <v>160</v>
      </c>
      <c r="Z63" s="12">
        <v>43747</v>
      </c>
      <c r="AA63" s="12">
        <v>43738</v>
      </c>
      <c r="AB63" s="6" t="s">
        <v>83</v>
      </c>
      <c r="AC63" s="14"/>
      <c r="AD63" s="14"/>
    </row>
    <row r="64" spans="1:30" ht="67.5" x14ac:dyDescent="0.25">
      <c r="A64" s="6">
        <v>2019</v>
      </c>
      <c r="B64" s="9">
        <v>43647</v>
      </c>
      <c r="C64" s="9">
        <v>43738</v>
      </c>
      <c r="D64" s="6" t="s">
        <v>73</v>
      </c>
      <c r="E64" s="16" t="s">
        <v>130</v>
      </c>
      <c r="F64" s="17" t="s">
        <v>199</v>
      </c>
      <c r="G64" s="6" t="s">
        <v>84</v>
      </c>
      <c r="H64" s="6" t="s">
        <v>154</v>
      </c>
      <c r="I64" s="6" t="s">
        <v>80</v>
      </c>
      <c r="J64" s="6" t="s">
        <v>155</v>
      </c>
      <c r="K64" s="6" t="s">
        <v>156</v>
      </c>
      <c r="L64" s="6" t="s">
        <v>157</v>
      </c>
      <c r="M64" s="6" t="s">
        <v>158</v>
      </c>
      <c r="N64" s="9">
        <v>43647</v>
      </c>
      <c r="O64" s="9">
        <v>43738</v>
      </c>
      <c r="P64" s="10" t="s">
        <v>159</v>
      </c>
      <c r="Q64" s="31" t="s">
        <v>281</v>
      </c>
      <c r="R64" s="36">
        <v>73080</v>
      </c>
      <c r="S64" s="37">
        <f t="shared" si="2"/>
        <v>24360</v>
      </c>
      <c r="T64" s="6"/>
      <c r="U64" s="6"/>
      <c r="V64" s="6"/>
      <c r="W64" s="11" t="s">
        <v>82</v>
      </c>
      <c r="X64" s="6"/>
      <c r="Y64" s="6" t="s">
        <v>160</v>
      </c>
      <c r="Z64" s="12">
        <v>43747</v>
      </c>
      <c r="AA64" s="12">
        <v>43738</v>
      </c>
      <c r="AB64" s="6" t="s">
        <v>83</v>
      </c>
      <c r="AC64" s="14"/>
      <c r="AD64" s="14"/>
    </row>
    <row r="65" spans="1:30" ht="67.5" x14ac:dyDescent="0.25">
      <c r="A65" s="6">
        <v>2019</v>
      </c>
      <c r="B65" s="9">
        <v>43647</v>
      </c>
      <c r="C65" s="9">
        <v>43738</v>
      </c>
      <c r="D65" s="6" t="s">
        <v>73</v>
      </c>
      <c r="E65" s="16" t="s">
        <v>131</v>
      </c>
      <c r="F65" s="17" t="s">
        <v>200</v>
      </c>
      <c r="G65" s="6" t="s">
        <v>84</v>
      </c>
      <c r="H65" s="6" t="s">
        <v>154</v>
      </c>
      <c r="I65" s="6" t="s">
        <v>80</v>
      </c>
      <c r="J65" s="6" t="s">
        <v>155</v>
      </c>
      <c r="K65" s="6" t="s">
        <v>156</v>
      </c>
      <c r="L65" s="6" t="s">
        <v>157</v>
      </c>
      <c r="M65" s="6" t="s">
        <v>158</v>
      </c>
      <c r="N65" s="9">
        <v>43647</v>
      </c>
      <c r="O65" s="9">
        <v>43738</v>
      </c>
      <c r="P65" s="10" t="s">
        <v>159</v>
      </c>
      <c r="Q65" s="31" t="s">
        <v>282</v>
      </c>
      <c r="R65" s="36">
        <v>73080</v>
      </c>
      <c r="S65" s="37">
        <f t="shared" si="2"/>
        <v>24360</v>
      </c>
      <c r="T65" s="6"/>
      <c r="U65" s="6"/>
      <c r="V65" s="6"/>
      <c r="W65" s="11" t="s">
        <v>82</v>
      </c>
      <c r="X65" s="6"/>
      <c r="Y65" s="6" t="s">
        <v>160</v>
      </c>
      <c r="Z65" s="12">
        <v>43747</v>
      </c>
      <c r="AA65" s="12">
        <v>43738</v>
      </c>
      <c r="AB65" s="6" t="s">
        <v>83</v>
      </c>
      <c r="AC65" s="14"/>
      <c r="AD65" s="14"/>
    </row>
    <row r="66" spans="1:30" ht="67.5" x14ac:dyDescent="0.25">
      <c r="A66" s="6">
        <v>2019</v>
      </c>
      <c r="B66" s="9">
        <v>43647</v>
      </c>
      <c r="C66" s="9">
        <v>43738</v>
      </c>
      <c r="D66" s="6" t="s">
        <v>73</v>
      </c>
      <c r="E66" s="16" t="s">
        <v>132</v>
      </c>
      <c r="F66" s="17" t="s">
        <v>201</v>
      </c>
      <c r="G66" s="6" t="s">
        <v>84</v>
      </c>
      <c r="H66" s="6" t="s">
        <v>154</v>
      </c>
      <c r="I66" s="6" t="s">
        <v>80</v>
      </c>
      <c r="J66" s="6" t="s">
        <v>155</v>
      </c>
      <c r="K66" s="6" t="s">
        <v>156</v>
      </c>
      <c r="L66" s="6" t="s">
        <v>157</v>
      </c>
      <c r="M66" s="6" t="s">
        <v>158</v>
      </c>
      <c r="N66" s="9">
        <v>43647</v>
      </c>
      <c r="O66" s="9">
        <v>43714</v>
      </c>
      <c r="P66" s="10" t="s">
        <v>159</v>
      </c>
      <c r="Q66" s="31" t="s">
        <v>283</v>
      </c>
      <c r="R66" s="36">
        <v>61248</v>
      </c>
      <c r="S66" s="37">
        <v>27840</v>
      </c>
      <c r="T66" s="6"/>
      <c r="U66" s="6"/>
      <c r="V66" s="6"/>
      <c r="W66" s="11" t="s">
        <v>82</v>
      </c>
      <c r="X66" s="6"/>
      <c r="Y66" s="6" t="s">
        <v>160</v>
      </c>
      <c r="Z66" s="12">
        <v>43747</v>
      </c>
      <c r="AA66" s="12">
        <v>43738</v>
      </c>
      <c r="AB66" s="21" t="s">
        <v>224</v>
      </c>
      <c r="AC66" s="14"/>
      <c r="AD66" s="14"/>
    </row>
    <row r="67" spans="1:30" ht="67.5" x14ac:dyDescent="0.25">
      <c r="A67" s="6">
        <v>2019</v>
      </c>
      <c r="B67" s="9">
        <v>43647</v>
      </c>
      <c r="C67" s="9">
        <v>43738</v>
      </c>
      <c r="D67" s="6" t="s">
        <v>73</v>
      </c>
      <c r="E67" s="16" t="s">
        <v>133</v>
      </c>
      <c r="F67" s="17" t="s">
        <v>200</v>
      </c>
      <c r="G67" s="6" t="s">
        <v>84</v>
      </c>
      <c r="H67" s="6" t="s">
        <v>154</v>
      </c>
      <c r="I67" s="6" t="s">
        <v>80</v>
      </c>
      <c r="J67" s="6" t="s">
        <v>155</v>
      </c>
      <c r="K67" s="6" t="s">
        <v>156</v>
      </c>
      <c r="L67" s="6" t="s">
        <v>157</v>
      </c>
      <c r="M67" s="6" t="s">
        <v>158</v>
      </c>
      <c r="N67" s="9">
        <v>43647</v>
      </c>
      <c r="O67" s="9">
        <v>43738</v>
      </c>
      <c r="P67" s="10" t="s">
        <v>159</v>
      </c>
      <c r="Q67" s="31" t="s">
        <v>284</v>
      </c>
      <c r="R67" s="36">
        <v>73080</v>
      </c>
      <c r="S67" s="37">
        <f t="shared" si="2"/>
        <v>24360</v>
      </c>
      <c r="T67" s="6"/>
      <c r="U67" s="6"/>
      <c r="V67" s="6"/>
      <c r="W67" s="11" t="s">
        <v>82</v>
      </c>
      <c r="X67" s="6"/>
      <c r="Y67" s="6" t="s">
        <v>160</v>
      </c>
      <c r="Z67" s="12">
        <v>43747</v>
      </c>
      <c r="AA67" s="12">
        <v>43738</v>
      </c>
      <c r="AB67" s="6" t="s">
        <v>83</v>
      </c>
      <c r="AC67" s="14"/>
      <c r="AD67" s="14"/>
    </row>
    <row r="68" spans="1:30" ht="67.5" x14ac:dyDescent="0.25">
      <c r="A68" s="6">
        <v>2019</v>
      </c>
      <c r="B68" s="9">
        <v>43647</v>
      </c>
      <c r="C68" s="9">
        <v>43738</v>
      </c>
      <c r="D68" s="6" t="s">
        <v>73</v>
      </c>
      <c r="E68" s="16" t="s">
        <v>134</v>
      </c>
      <c r="F68" s="17" t="s">
        <v>200</v>
      </c>
      <c r="G68" s="6" t="s">
        <v>84</v>
      </c>
      <c r="H68" s="6" t="s">
        <v>154</v>
      </c>
      <c r="I68" s="6" t="s">
        <v>80</v>
      </c>
      <c r="J68" s="6" t="s">
        <v>155</v>
      </c>
      <c r="K68" s="6" t="s">
        <v>156</v>
      </c>
      <c r="L68" s="6" t="s">
        <v>157</v>
      </c>
      <c r="M68" s="6" t="s">
        <v>158</v>
      </c>
      <c r="N68" s="9">
        <v>43647</v>
      </c>
      <c r="O68" s="9">
        <v>43738</v>
      </c>
      <c r="P68" s="10" t="s">
        <v>159</v>
      </c>
      <c r="Q68" s="31" t="s">
        <v>285</v>
      </c>
      <c r="R68" s="36">
        <v>56414.106000000007</v>
      </c>
      <c r="S68" s="37">
        <f t="shared" si="2"/>
        <v>18804.702000000001</v>
      </c>
      <c r="T68" s="6"/>
      <c r="U68" s="6"/>
      <c r="V68" s="6"/>
      <c r="W68" s="11" t="s">
        <v>82</v>
      </c>
      <c r="X68" s="6"/>
      <c r="Y68" s="6" t="s">
        <v>160</v>
      </c>
      <c r="Z68" s="12">
        <v>43747</v>
      </c>
      <c r="AA68" s="12">
        <v>43738</v>
      </c>
      <c r="AB68" s="6" t="s">
        <v>83</v>
      </c>
      <c r="AC68" s="14"/>
      <c r="AD68" s="14"/>
    </row>
    <row r="69" spans="1:30" ht="67.5" x14ac:dyDescent="0.25">
      <c r="A69" s="6">
        <v>2019</v>
      </c>
      <c r="B69" s="9">
        <v>43647</v>
      </c>
      <c r="C69" s="9">
        <v>43738</v>
      </c>
      <c r="D69" s="6" t="s">
        <v>73</v>
      </c>
      <c r="E69" s="16" t="s">
        <v>135</v>
      </c>
      <c r="F69" s="17" t="s">
        <v>200</v>
      </c>
      <c r="G69" s="6" t="s">
        <v>84</v>
      </c>
      <c r="H69" s="6" t="s">
        <v>154</v>
      </c>
      <c r="I69" s="6" t="s">
        <v>80</v>
      </c>
      <c r="J69" s="6" t="s">
        <v>155</v>
      </c>
      <c r="K69" s="6" t="s">
        <v>156</v>
      </c>
      <c r="L69" s="6" t="s">
        <v>157</v>
      </c>
      <c r="M69" s="6" t="s">
        <v>158</v>
      </c>
      <c r="N69" s="9">
        <v>43647</v>
      </c>
      <c r="O69" s="9">
        <v>43738</v>
      </c>
      <c r="P69" s="10" t="s">
        <v>159</v>
      </c>
      <c r="Q69" s="31" t="s">
        <v>286</v>
      </c>
      <c r="R69" s="36">
        <v>56414.106000000007</v>
      </c>
      <c r="S69" s="37">
        <f t="shared" si="2"/>
        <v>18804.702000000001</v>
      </c>
      <c r="T69" s="6"/>
      <c r="U69" s="6"/>
      <c r="V69" s="6"/>
      <c r="W69" s="11" t="s">
        <v>82</v>
      </c>
      <c r="X69" s="6"/>
      <c r="Y69" s="6" t="s">
        <v>160</v>
      </c>
      <c r="Z69" s="12">
        <v>43747</v>
      </c>
      <c r="AA69" s="12">
        <v>43738</v>
      </c>
      <c r="AB69" s="6" t="s">
        <v>83</v>
      </c>
      <c r="AC69" s="14"/>
      <c r="AD69" s="14"/>
    </row>
    <row r="70" spans="1:30" ht="67.5" x14ac:dyDescent="0.25">
      <c r="A70" s="6">
        <v>2019</v>
      </c>
      <c r="B70" s="9">
        <v>43647</v>
      </c>
      <c r="C70" s="9">
        <v>43738</v>
      </c>
      <c r="D70" s="6" t="s">
        <v>73</v>
      </c>
      <c r="E70" s="16" t="s">
        <v>136</v>
      </c>
      <c r="F70" s="17" t="s">
        <v>202</v>
      </c>
      <c r="G70" s="6" t="s">
        <v>84</v>
      </c>
      <c r="H70" s="6" t="s">
        <v>154</v>
      </c>
      <c r="I70" s="6" t="s">
        <v>80</v>
      </c>
      <c r="J70" s="6" t="s">
        <v>155</v>
      </c>
      <c r="K70" s="6" t="s">
        <v>156</v>
      </c>
      <c r="L70" s="6" t="s">
        <v>157</v>
      </c>
      <c r="M70" s="6" t="s">
        <v>158</v>
      </c>
      <c r="N70" s="9">
        <v>43647</v>
      </c>
      <c r="O70" s="9">
        <v>43738</v>
      </c>
      <c r="P70" s="10" t="s">
        <v>159</v>
      </c>
      <c r="Q70" s="31" t="s">
        <v>287</v>
      </c>
      <c r="R70" s="36">
        <v>69600</v>
      </c>
      <c r="S70" s="37">
        <f t="shared" si="2"/>
        <v>23200</v>
      </c>
      <c r="T70" s="6"/>
      <c r="U70" s="6"/>
      <c r="V70" s="6"/>
      <c r="W70" s="11" t="s">
        <v>82</v>
      </c>
      <c r="X70" s="6"/>
      <c r="Y70" s="6" t="s">
        <v>160</v>
      </c>
      <c r="Z70" s="12">
        <v>43747</v>
      </c>
      <c r="AA70" s="12">
        <v>43738</v>
      </c>
      <c r="AB70" s="6" t="s">
        <v>83</v>
      </c>
      <c r="AC70" s="14"/>
      <c r="AD70" s="14"/>
    </row>
    <row r="71" spans="1:30" ht="75" x14ac:dyDescent="0.25">
      <c r="A71" s="6">
        <v>2019</v>
      </c>
      <c r="B71" s="9">
        <v>43647</v>
      </c>
      <c r="C71" s="9">
        <v>43738</v>
      </c>
      <c r="D71" s="6" t="s">
        <v>73</v>
      </c>
      <c r="E71" s="16" t="s">
        <v>137</v>
      </c>
      <c r="F71" s="17" t="s">
        <v>203</v>
      </c>
      <c r="G71" s="6" t="s">
        <v>84</v>
      </c>
      <c r="H71" s="6" t="s">
        <v>154</v>
      </c>
      <c r="I71" s="6" t="s">
        <v>80</v>
      </c>
      <c r="J71" s="6" t="s">
        <v>155</v>
      </c>
      <c r="K71" s="6" t="s">
        <v>156</v>
      </c>
      <c r="L71" s="6" t="s">
        <v>157</v>
      </c>
      <c r="M71" s="6" t="s">
        <v>158</v>
      </c>
      <c r="N71" s="9">
        <v>43647</v>
      </c>
      <c r="O71" s="9">
        <v>43738</v>
      </c>
      <c r="P71" s="10" t="s">
        <v>159</v>
      </c>
      <c r="Q71" s="31" t="s">
        <v>288</v>
      </c>
      <c r="R71" s="36">
        <v>90281.64</v>
      </c>
      <c r="S71" s="37">
        <f t="shared" si="2"/>
        <v>30093.88</v>
      </c>
      <c r="T71" s="6"/>
      <c r="U71" s="6"/>
      <c r="V71" s="6"/>
      <c r="W71" s="11" t="s">
        <v>82</v>
      </c>
      <c r="X71" s="6"/>
      <c r="Y71" s="6" t="s">
        <v>160</v>
      </c>
      <c r="Z71" s="12">
        <v>43747</v>
      </c>
      <c r="AA71" s="12">
        <v>43738</v>
      </c>
      <c r="AB71" s="6" t="s">
        <v>83</v>
      </c>
      <c r="AC71" s="14"/>
      <c r="AD71" s="14"/>
    </row>
    <row r="72" spans="1:30" ht="67.5" x14ac:dyDescent="0.25">
      <c r="A72" s="6">
        <v>2019</v>
      </c>
      <c r="B72" s="9">
        <v>43647</v>
      </c>
      <c r="C72" s="9">
        <v>43738</v>
      </c>
      <c r="D72" s="6" t="s">
        <v>73</v>
      </c>
      <c r="E72" s="16" t="s">
        <v>138</v>
      </c>
      <c r="F72" s="17" t="s">
        <v>200</v>
      </c>
      <c r="G72" s="6" t="s">
        <v>84</v>
      </c>
      <c r="H72" s="6" t="s">
        <v>154</v>
      </c>
      <c r="I72" s="6" t="s">
        <v>80</v>
      </c>
      <c r="J72" s="6" t="s">
        <v>155</v>
      </c>
      <c r="K72" s="6" t="s">
        <v>156</v>
      </c>
      <c r="L72" s="6" t="s">
        <v>157</v>
      </c>
      <c r="M72" s="6" t="s">
        <v>158</v>
      </c>
      <c r="N72" s="9">
        <v>43647</v>
      </c>
      <c r="O72" s="9">
        <v>43738</v>
      </c>
      <c r="P72" s="10" t="s">
        <v>159</v>
      </c>
      <c r="Q72" s="31" t="s">
        <v>289</v>
      </c>
      <c r="R72" s="36">
        <v>73080</v>
      </c>
      <c r="S72" s="37">
        <f t="shared" si="2"/>
        <v>24360</v>
      </c>
      <c r="T72" s="6"/>
      <c r="U72" s="6"/>
      <c r="V72" s="6"/>
      <c r="W72" s="11" t="s">
        <v>82</v>
      </c>
      <c r="X72" s="6"/>
      <c r="Y72" s="6" t="s">
        <v>160</v>
      </c>
      <c r="Z72" s="12">
        <v>43747</v>
      </c>
      <c r="AA72" s="12">
        <v>43738</v>
      </c>
      <c r="AB72" s="6" t="s">
        <v>83</v>
      </c>
      <c r="AC72" s="14"/>
      <c r="AD72" s="14"/>
    </row>
    <row r="73" spans="1:30" ht="67.5" x14ac:dyDescent="0.25">
      <c r="A73" s="6">
        <v>2019</v>
      </c>
      <c r="B73" s="9">
        <v>43647</v>
      </c>
      <c r="C73" s="9">
        <v>43738</v>
      </c>
      <c r="D73" s="6" t="s">
        <v>73</v>
      </c>
      <c r="E73" s="16" t="s">
        <v>139</v>
      </c>
      <c r="F73" s="17" t="s">
        <v>204</v>
      </c>
      <c r="G73" s="6" t="s">
        <v>84</v>
      </c>
      <c r="H73" s="6" t="s">
        <v>154</v>
      </c>
      <c r="I73" s="6" t="s">
        <v>80</v>
      </c>
      <c r="J73" s="6" t="s">
        <v>155</v>
      </c>
      <c r="K73" s="6" t="s">
        <v>156</v>
      </c>
      <c r="L73" s="6" t="s">
        <v>157</v>
      </c>
      <c r="M73" s="6" t="s">
        <v>158</v>
      </c>
      <c r="N73" s="9">
        <v>43647</v>
      </c>
      <c r="O73" s="9">
        <v>43738</v>
      </c>
      <c r="P73" s="10" t="s">
        <v>159</v>
      </c>
      <c r="Q73" s="31" t="s">
        <v>290</v>
      </c>
      <c r="R73" s="36">
        <v>56414.106000000007</v>
      </c>
      <c r="S73" s="37">
        <f t="shared" si="2"/>
        <v>18804.702000000001</v>
      </c>
      <c r="T73" s="6"/>
      <c r="U73" s="6"/>
      <c r="V73" s="6"/>
      <c r="W73" s="11" t="s">
        <v>82</v>
      </c>
      <c r="X73" s="6"/>
      <c r="Y73" s="6" t="s">
        <v>160</v>
      </c>
      <c r="Z73" s="12">
        <v>43747</v>
      </c>
      <c r="AA73" s="12">
        <v>43738</v>
      </c>
      <c r="AB73" s="6" t="s">
        <v>83</v>
      </c>
      <c r="AC73" s="14"/>
      <c r="AD73" s="14"/>
    </row>
    <row r="74" spans="1:30" ht="67.5" x14ac:dyDescent="0.25">
      <c r="A74" s="6">
        <v>2019</v>
      </c>
      <c r="B74" s="9">
        <v>43647</v>
      </c>
      <c r="C74" s="9">
        <v>43738</v>
      </c>
      <c r="D74" s="6" t="s">
        <v>73</v>
      </c>
      <c r="E74" s="16" t="s">
        <v>140</v>
      </c>
      <c r="F74" s="17" t="s">
        <v>205</v>
      </c>
      <c r="G74" s="6" t="s">
        <v>84</v>
      </c>
      <c r="H74" s="6" t="s">
        <v>154</v>
      </c>
      <c r="I74" s="6" t="s">
        <v>80</v>
      </c>
      <c r="J74" s="6" t="s">
        <v>155</v>
      </c>
      <c r="K74" s="6" t="s">
        <v>156</v>
      </c>
      <c r="L74" s="6" t="s">
        <v>157</v>
      </c>
      <c r="M74" s="6" t="s">
        <v>158</v>
      </c>
      <c r="N74" s="9">
        <v>43647</v>
      </c>
      <c r="O74" s="9">
        <v>43738</v>
      </c>
      <c r="P74" s="10" t="s">
        <v>159</v>
      </c>
      <c r="Q74" s="31" t="s">
        <v>291</v>
      </c>
      <c r="R74" s="36">
        <v>56414.106000000007</v>
      </c>
      <c r="S74" s="37">
        <f t="shared" si="2"/>
        <v>18804.702000000001</v>
      </c>
      <c r="T74" s="6"/>
      <c r="U74" s="6"/>
      <c r="V74" s="6"/>
      <c r="W74" s="11" t="s">
        <v>82</v>
      </c>
      <c r="X74" s="6"/>
      <c r="Y74" s="6" t="s">
        <v>160</v>
      </c>
      <c r="Z74" s="12">
        <v>43747</v>
      </c>
      <c r="AA74" s="12">
        <v>43738</v>
      </c>
      <c r="AB74" s="6" t="s">
        <v>83</v>
      </c>
      <c r="AC74" s="14"/>
      <c r="AD74" s="14"/>
    </row>
    <row r="75" spans="1:30" ht="75" x14ac:dyDescent="0.25">
      <c r="A75" s="6">
        <v>2019</v>
      </c>
      <c r="B75" s="9">
        <v>43647</v>
      </c>
      <c r="C75" s="9">
        <v>43738</v>
      </c>
      <c r="D75" s="6" t="s">
        <v>73</v>
      </c>
      <c r="E75" s="16" t="s">
        <v>141</v>
      </c>
      <c r="F75" s="17" t="s">
        <v>169</v>
      </c>
      <c r="G75" s="6" t="s">
        <v>84</v>
      </c>
      <c r="H75" s="6" t="s">
        <v>154</v>
      </c>
      <c r="I75" s="6" t="s">
        <v>80</v>
      </c>
      <c r="J75" s="6" t="s">
        <v>155</v>
      </c>
      <c r="K75" s="6" t="s">
        <v>156</v>
      </c>
      <c r="L75" s="6" t="s">
        <v>157</v>
      </c>
      <c r="M75" s="6" t="s">
        <v>158</v>
      </c>
      <c r="N75" s="9">
        <v>43647</v>
      </c>
      <c r="O75" s="9">
        <v>43738</v>
      </c>
      <c r="P75" s="10" t="s">
        <v>159</v>
      </c>
      <c r="Q75" s="31" t="s">
        <v>292</v>
      </c>
      <c r="R75" s="36">
        <v>67860</v>
      </c>
      <c r="S75" s="37">
        <f t="shared" si="2"/>
        <v>22620</v>
      </c>
      <c r="T75" s="6"/>
      <c r="U75" s="6"/>
      <c r="V75" s="6"/>
      <c r="W75" s="11" t="s">
        <v>82</v>
      </c>
      <c r="X75" s="6"/>
      <c r="Y75" s="6" t="s">
        <v>160</v>
      </c>
      <c r="Z75" s="12">
        <v>43747</v>
      </c>
      <c r="AA75" s="12">
        <v>43738</v>
      </c>
      <c r="AB75" s="6" t="s">
        <v>83</v>
      </c>
      <c r="AC75" s="14"/>
      <c r="AD75" s="14"/>
    </row>
    <row r="76" spans="1:30" ht="67.5" x14ac:dyDescent="0.25">
      <c r="A76" s="6">
        <v>2019</v>
      </c>
      <c r="B76" s="9">
        <v>43647</v>
      </c>
      <c r="C76" s="9">
        <v>43738</v>
      </c>
      <c r="D76" s="6" t="s">
        <v>73</v>
      </c>
      <c r="E76" s="16" t="s">
        <v>142</v>
      </c>
      <c r="F76" s="17" t="s">
        <v>206</v>
      </c>
      <c r="G76" s="6" t="s">
        <v>84</v>
      </c>
      <c r="H76" s="6" t="s">
        <v>154</v>
      </c>
      <c r="I76" s="6" t="s">
        <v>80</v>
      </c>
      <c r="J76" s="6" t="s">
        <v>155</v>
      </c>
      <c r="K76" s="6" t="s">
        <v>156</v>
      </c>
      <c r="L76" s="6" t="s">
        <v>157</v>
      </c>
      <c r="M76" s="6" t="s">
        <v>158</v>
      </c>
      <c r="N76" s="9">
        <v>43647</v>
      </c>
      <c r="O76" s="9">
        <v>43738</v>
      </c>
      <c r="P76" s="10" t="s">
        <v>159</v>
      </c>
      <c r="Q76" s="31" t="s">
        <v>293</v>
      </c>
      <c r="R76" s="36">
        <v>39397.08</v>
      </c>
      <c r="S76" s="37">
        <f t="shared" ref="S76:S83" si="3">R76/3</f>
        <v>13132.36</v>
      </c>
      <c r="T76" s="6"/>
      <c r="U76" s="6"/>
      <c r="V76" s="6"/>
      <c r="W76" s="11" t="s">
        <v>82</v>
      </c>
      <c r="X76" s="6"/>
      <c r="Y76" s="6" t="s">
        <v>160</v>
      </c>
      <c r="Z76" s="12">
        <v>43747</v>
      </c>
      <c r="AA76" s="12">
        <v>43738</v>
      </c>
      <c r="AB76" s="6" t="s">
        <v>83</v>
      </c>
      <c r="AC76" s="14"/>
      <c r="AD76" s="14"/>
    </row>
    <row r="77" spans="1:30" ht="67.5" x14ac:dyDescent="0.25">
      <c r="A77" s="6">
        <v>2019</v>
      </c>
      <c r="B77" s="9">
        <v>43647</v>
      </c>
      <c r="C77" s="9">
        <v>43738</v>
      </c>
      <c r="D77" s="6" t="s">
        <v>73</v>
      </c>
      <c r="E77" s="16" t="s">
        <v>143</v>
      </c>
      <c r="F77" s="17" t="s">
        <v>207</v>
      </c>
      <c r="G77" s="6" t="s">
        <v>84</v>
      </c>
      <c r="H77" s="6" t="s">
        <v>154</v>
      </c>
      <c r="I77" s="6" t="s">
        <v>80</v>
      </c>
      <c r="J77" s="6" t="s">
        <v>155</v>
      </c>
      <c r="K77" s="6" t="s">
        <v>156</v>
      </c>
      <c r="L77" s="6" t="s">
        <v>157</v>
      </c>
      <c r="M77" s="6" t="s">
        <v>158</v>
      </c>
      <c r="N77" s="9">
        <v>43647</v>
      </c>
      <c r="O77" s="9">
        <v>43738</v>
      </c>
      <c r="P77" s="10" t="s">
        <v>159</v>
      </c>
      <c r="Q77" s="31" t="s">
        <v>294</v>
      </c>
      <c r="R77" s="36">
        <v>39218.834400000007</v>
      </c>
      <c r="S77" s="37">
        <f t="shared" si="3"/>
        <v>13072.944800000003</v>
      </c>
      <c r="T77" s="6"/>
      <c r="U77" s="6"/>
      <c r="V77" s="6"/>
      <c r="W77" s="11" t="s">
        <v>82</v>
      </c>
      <c r="X77" s="6"/>
      <c r="Y77" s="6" t="s">
        <v>160</v>
      </c>
      <c r="Z77" s="12">
        <v>43747</v>
      </c>
      <c r="AA77" s="12">
        <v>43738</v>
      </c>
      <c r="AB77" s="6" t="s">
        <v>83</v>
      </c>
      <c r="AC77" s="14"/>
      <c r="AD77" s="14"/>
    </row>
    <row r="78" spans="1:30" ht="67.5" x14ac:dyDescent="0.25">
      <c r="A78" s="6">
        <v>2019</v>
      </c>
      <c r="B78" s="9">
        <v>43647</v>
      </c>
      <c r="C78" s="9">
        <v>43738</v>
      </c>
      <c r="D78" s="6" t="s">
        <v>73</v>
      </c>
      <c r="E78" s="16" t="s">
        <v>144</v>
      </c>
      <c r="F78" s="17" t="s">
        <v>208</v>
      </c>
      <c r="G78" s="6" t="s">
        <v>84</v>
      </c>
      <c r="H78" s="6" t="s">
        <v>154</v>
      </c>
      <c r="I78" s="6" t="s">
        <v>80</v>
      </c>
      <c r="J78" s="6" t="s">
        <v>155</v>
      </c>
      <c r="K78" s="6" t="s">
        <v>156</v>
      </c>
      <c r="L78" s="6" t="s">
        <v>157</v>
      </c>
      <c r="M78" s="6" t="s">
        <v>158</v>
      </c>
      <c r="N78" s="9">
        <v>43647</v>
      </c>
      <c r="O78" s="9">
        <v>43738</v>
      </c>
      <c r="P78" s="10" t="s">
        <v>159</v>
      </c>
      <c r="Q78" s="31" t="s">
        <v>295</v>
      </c>
      <c r="R78" s="36">
        <v>45400.706400000003</v>
      </c>
      <c r="S78" s="37">
        <f t="shared" si="3"/>
        <v>15133.568800000001</v>
      </c>
      <c r="T78" s="6"/>
      <c r="U78" s="6"/>
      <c r="V78" s="6"/>
      <c r="W78" s="11" t="s">
        <v>82</v>
      </c>
      <c r="X78" s="6"/>
      <c r="Y78" s="6" t="s">
        <v>160</v>
      </c>
      <c r="Z78" s="12">
        <v>43747</v>
      </c>
      <c r="AA78" s="12">
        <v>43738</v>
      </c>
      <c r="AB78" s="6" t="s">
        <v>83</v>
      </c>
      <c r="AC78" s="14"/>
      <c r="AD78" s="14"/>
    </row>
    <row r="79" spans="1:30" ht="67.5" x14ac:dyDescent="0.25">
      <c r="A79" s="6">
        <v>2019</v>
      </c>
      <c r="B79" s="9">
        <v>43647</v>
      </c>
      <c r="C79" s="9">
        <v>43738</v>
      </c>
      <c r="D79" s="6" t="s">
        <v>73</v>
      </c>
      <c r="E79" s="16" t="s">
        <v>145</v>
      </c>
      <c r="F79" s="17" t="s">
        <v>200</v>
      </c>
      <c r="G79" s="6" t="s">
        <v>84</v>
      </c>
      <c r="H79" s="6" t="s">
        <v>154</v>
      </c>
      <c r="I79" s="6" t="s">
        <v>80</v>
      </c>
      <c r="J79" s="6" t="s">
        <v>155</v>
      </c>
      <c r="K79" s="6" t="s">
        <v>156</v>
      </c>
      <c r="L79" s="6" t="s">
        <v>157</v>
      </c>
      <c r="M79" s="6" t="s">
        <v>158</v>
      </c>
      <c r="N79" s="9">
        <v>43647</v>
      </c>
      <c r="O79" s="9">
        <v>43738</v>
      </c>
      <c r="P79" s="10" t="s">
        <v>159</v>
      </c>
      <c r="Q79" s="31" t="s">
        <v>296</v>
      </c>
      <c r="R79" s="36">
        <v>73080</v>
      </c>
      <c r="S79" s="37">
        <f t="shared" si="3"/>
        <v>24360</v>
      </c>
      <c r="T79" s="6"/>
      <c r="U79" s="6"/>
      <c r="V79" s="6"/>
      <c r="W79" s="11" t="s">
        <v>82</v>
      </c>
      <c r="X79" s="6"/>
      <c r="Y79" s="6" t="s">
        <v>160</v>
      </c>
      <c r="Z79" s="12">
        <v>43747</v>
      </c>
      <c r="AA79" s="12">
        <v>43738</v>
      </c>
      <c r="AB79" s="6" t="s">
        <v>83</v>
      </c>
      <c r="AC79" s="14"/>
      <c r="AD79" s="14"/>
    </row>
    <row r="80" spans="1:30" s="15" customFormat="1" ht="67.5" x14ac:dyDescent="0.25">
      <c r="A80" s="6">
        <v>2019</v>
      </c>
      <c r="B80" s="9">
        <v>43647</v>
      </c>
      <c r="C80" s="9">
        <v>43738</v>
      </c>
      <c r="D80" s="6" t="s">
        <v>73</v>
      </c>
      <c r="E80" s="16" t="s">
        <v>146</v>
      </c>
      <c r="F80" s="17" t="s">
        <v>209</v>
      </c>
      <c r="G80" s="6" t="s">
        <v>84</v>
      </c>
      <c r="H80" s="6" t="s">
        <v>154</v>
      </c>
      <c r="I80" s="6" t="s">
        <v>80</v>
      </c>
      <c r="J80" s="6" t="s">
        <v>155</v>
      </c>
      <c r="K80" s="6" t="s">
        <v>156</v>
      </c>
      <c r="L80" s="6" t="s">
        <v>157</v>
      </c>
      <c r="M80" s="6" t="s">
        <v>158</v>
      </c>
      <c r="N80" s="9">
        <v>43647</v>
      </c>
      <c r="O80" s="9">
        <v>43738</v>
      </c>
      <c r="P80" s="10" t="s">
        <v>159</v>
      </c>
      <c r="Q80" s="31" t="s">
        <v>297</v>
      </c>
      <c r="R80" s="36">
        <v>52528.3</v>
      </c>
      <c r="S80" s="37">
        <f t="shared" si="3"/>
        <v>17509.433333333334</v>
      </c>
      <c r="T80" s="6"/>
      <c r="U80" s="6"/>
      <c r="V80" s="6"/>
      <c r="W80" s="11" t="s">
        <v>82</v>
      </c>
      <c r="X80" s="6"/>
      <c r="Y80" s="6" t="s">
        <v>160</v>
      </c>
      <c r="Z80" s="12">
        <v>43747</v>
      </c>
      <c r="AA80" s="12">
        <v>43738</v>
      </c>
      <c r="AB80" s="6" t="s">
        <v>83</v>
      </c>
      <c r="AC80" s="14"/>
      <c r="AD80" s="14"/>
    </row>
    <row r="81" spans="1:30" ht="67.5" x14ac:dyDescent="0.25">
      <c r="A81" s="6">
        <v>2019</v>
      </c>
      <c r="B81" s="9">
        <v>43647</v>
      </c>
      <c r="C81" s="9">
        <v>43738</v>
      </c>
      <c r="D81" s="6" t="s">
        <v>73</v>
      </c>
      <c r="E81" s="16" t="s">
        <v>147</v>
      </c>
      <c r="F81" s="17" t="s">
        <v>209</v>
      </c>
      <c r="G81" s="6" t="s">
        <v>84</v>
      </c>
      <c r="H81" s="6" t="s">
        <v>154</v>
      </c>
      <c r="I81" s="6" t="s">
        <v>80</v>
      </c>
      <c r="J81" s="6" t="s">
        <v>155</v>
      </c>
      <c r="K81" s="6" t="s">
        <v>156</v>
      </c>
      <c r="L81" s="6" t="s">
        <v>157</v>
      </c>
      <c r="M81" s="6" t="s">
        <v>158</v>
      </c>
      <c r="N81" s="9">
        <v>43647</v>
      </c>
      <c r="O81" s="9">
        <v>43738</v>
      </c>
      <c r="P81" s="10" t="s">
        <v>159</v>
      </c>
      <c r="Q81" s="31" t="s">
        <v>298</v>
      </c>
      <c r="R81" s="36">
        <v>52528.303200000002</v>
      </c>
      <c r="S81" s="37">
        <f t="shared" si="3"/>
        <v>17509.434400000002</v>
      </c>
      <c r="T81" s="6"/>
      <c r="U81" s="6"/>
      <c r="V81" s="6"/>
      <c r="W81" s="11" t="s">
        <v>82</v>
      </c>
      <c r="X81" s="6"/>
      <c r="Y81" s="6" t="s">
        <v>160</v>
      </c>
      <c r="Z81" s="12">
        <v>43747</v>
      </c>
      <c r="AA81" s="12">
        <v>43738</v>
      </c>
      <c r="AB81" s="6" t="s">
        <v>83</v>
      </c>
      <c r="AC81" s="14"/>
      <c r="AD81" s="14"/>
    </row>
    <row r="82" spans="1:30" ht="67.5" x14ac:dyDescent="0.25">
      <c r="A82" s="6">
        <v>2019</v>
      </c>
      <c r="B82" s="9">
        <v>43647</v>
      </c>
      <c r="C82" s="9">
        <v>43738</v>
      </c>
      <c r="D82" s="6" t="s">
        <v>73</v>
      </c>
      <c r="E82" s="16" t="s">
        <v>148</v>
      </c>
      <c r="F82" s="17" t="s">
        <v>204</v>
      </c>
      <c r="G82" s="6" t="s">
        <v>84</v>
      </c>
      <c r="H82" s="6" t="s">
        <v>154</v>
      </c>
      <c r="I82" s="6" t="s">
        <v>80</v>
      </c>
      <c r="J82" s="6" t="s">
        <v>155</v>
      </c>
      <c r="K82" s="6" t="s">
        <v>156</v>
      </c>
      <c r="L82" s="6" t="s">
        <v>157</v>
      </c>
      <c r="M82" s="6" t="s">
        <v>158</v>
      </c>
      <c r="N82" s="9">
        <v>43647</v>
      </c>
      <c r="O82" s="9">
        <v>43738</v>
      </c>
      <c r="P82" s="10" t="s">
        <v>159</v>
      </c>
      <c r="Q82" s="31" t="s">
        <v>299</v>
      </c>
      <c r="R82" s="36">
        <v>62640</v>
      </c>
      <c r="S82" s="37">
        <f t="shared" si="3"/>
        <v>20880</v>
      </c>
      <c r="T82" s="6"/>
      <c r="U82" s="6"/>
      <c r="V82" s="6"/>
      <c r="W82" s="11" t="s">
        <v>82</v>
      </c>
      <c r="X82" s="6"/>
      <c r="Y82" s="6" t="s">
        <v>160</v>
      </c>
      <c r="Z82" s="12">
        <v>43747</v>
      </c>
      <c r="AA82" s="12">
        <v>43738</v>
      </c>
      <c r="AB82" s="6" t="s">
        <v>83</v>
      </c>
      <c r="AC82" s="14"/>
      <c r="AD82" s="14"/>
    </row>
    <row r="83" spans="1:30" ht="67.5" x14ac:dyDescent="0.25">
      <c r="A83" s="6">
        <v>2019</v>
      </c>
      <c r="B83" s="9">
        <v>43647</v>
      </c>
      <c r="C83" s="9">
        <v>43738</v>
      </c>
      <c r="D83" s="6" t="s">
        <v>73</v>
      </c>
      <c r="E83" s="16" t="s">
        <v>149</v>
      </c>
      <c r="F83" s="17" t="s">
        <v>200</v>
      </c>
      <c r="G83" s="6" t="s">
        <v>84</v>
      </c>
      <c r="H83" s="6" t="s">
        <v>154</v>
      </c>
      <c r="I83" s="6" t="s">
        <v>80</v>
      </c>
      <c r="J83" s="6" t="s">
        <v>155</v>
      </c>
      <c r="K83" s="6" t="s">
        <v>156</v>
      </c>
      <c r="L83" s="6" t="s">
        <v>157</v>
      </c>
      <c r="M83" s="6" t="s">
        <v>158</v>
      </c>
      <c r="N83" s="9">
        <v>43647</v>
      </c>
      <c r="O83" s="9">
        <v>43738</v>
      </c>
      <c r="P83" s="10" t="s">
        <v>159</v>
      </c>
      <c r="Q83" s="31" t="s">
        <v>300</v>
      </c>
      <c r="R83" s="36">
        <v>56413.932000000001</v>
      </c>
      <c r="S83" s="37">
        <f t="shared" si="3"/>
        <v>18804.644</v>
      </c>
      <c r="T83" s="6"/>
      <c r="U83" s="6"/>
      <c r="V83" s="6"/>
      <c r="W83" s="11" t="s">
        <v>82</v>
      </c>
      <c r="X83" s="6"/>
      <c r="Y83" s="6" t="s">
        <v>160</v>
      </c>
      <c r="Z83" s="12">
        <v>43747</v>
      </c>
      <c r="AA83" s="12">
        <v>43738</v>
      </c>
      <c r="AB83" s="6" t="s">
        <v>83</v>
      </c>
      <c r="AC83" s="14"/>
      <c r="AD83" s="14"/>
    </row>
    <row r="84" spans="1:30" ht="67.5" x14ac:dyDescent="0.25">
      <c r="A84" s="6">
        <v>2019</v>
      </c>
      <c r="B84" s="9">
        <v>43647</v>
      </c>
      <c r="C84" s="9">
        <v>43738</v>
      </c>
      <c r="D84" s="6" t="s">
        <v>73</v>
      </c>
      <c r="E84" s="16" t="s">
        <v>301</v>
      </c>
      <c r="F84" s="33" t="s">
        <v>302</v>
      </c>
      <c r="G84" s="6" t="s">
        <v>84</v>
      </c>
      <c r="H84" s="6" t="s">
        <v>152</v>
      </c>
      <c r="I84" s="6" t="s">
        <v>80</v>
      </c>
      <c r="J84" s="6" t="s">
        <v>155</v>
      </c>
      <c r="K84" s="6" t="s">
        <v>156</v>
      </c>
      <c r="L84" s="6" t="s">
        <v>157</v>
      </c>
      <c r="M84" s="6" t="s">
        <v>158</v>
      </c>
      <c r="N84" s="9">
        <v>43466</v>
      </c>
      <c r="O84" s="9">
        <v>43554</v>
      </c>
      <c r="P84" s="10" t="s">
        <v>159</v>
      </c>
      <c r="Q84" s="35" t="s">
        <v>325</v>
      </c>
      <c r="R84" s="39">
        <v>79340.62</v>
      </c>
      <c r="S84" s="40"/>
      <c r="T84" s="32"/>
      <c r="U84" s="32"/>
      <c r="V84" s="32"/>
      <c r="W84" s="11" t="s">
        <v>82</v>
      </c>
      <c r="X84" s="32"/>
      <c r="Y84" s="6" t="s">
        <v>160</v>
      </c>
      <c r="Z84" s="9">
        <v>43748</v>
      </c>
      <c r="AA84" s="9">
        <v>43738</v>
      </c>
      <c r="AB84" s="6" t="s">
        <v>83</v>
      </c>
    </row>
    <row r="85" spans="1:30" ht="67.5" x14ac:dyDescent="0.25">
      <c r="A85" s="6">
        <v>2019</v>
      </c>
      <c r="B85" s="9">
        <v>43647</v>
      </c>
      <c r="C85" s="9">
        <v>43738</v>
      </c>
      <c r="D85" s="6" t="s">
        <v>73</v>
      </c>
      <c r="E85" s="16" t="s">
        <v>303</v>
      </c>
      <c r="F85" s="33" t="s">
        <v>304</v>
      </c>
      <c r="G85" s="6" t="s">
        <v>84</v>
      </c>
      <c r="H85" s="6" t="s">
        <v>152</v>
      </c>
      <c r="I85" s="6" t="s">
        <v>80</v>
      </c>
      <c r="J85" s="6" t="s">
        <v>155</v>
      </c>
      <c r="K85" s="6" t="s">
        <v>156</v>
      </c>
      <c r="L85" s="6" t="s">
        <v>157</v>
      </c>
      <c r="M85" s="6" t="s">
        <v>158</v>
      </c>
      <c r="N85" s="9">
        <v>43466</v>
      </c>
      <c r="O85" s="9">
        <v>43554</v>
      </c>
      <c r="P85" s="10" t="s">
        <v>159</v>
      </c>
      <c r="Q85" s="31" t="s">
        <v>326</v>
      </c>
      <c r="R85" s="39">
        <v>279632.03999999998</v>
      </c>
      <c r="S85" s="40"/>
      <c r="T85" s="32"/>
      <c r="U85" s="32"/>
      <c r="V85" s="32"/>
      <c r="W85" s="11" t="s">
        <v>82</v>
      </c>
      <c r="X85" s="32"/>
      <c r="Y85" s="6" t="s">
        <v>160</v>
      </c>
      <c r="Z85" s="9">
        <v>43748</v>
      </c>
      <c r="AA85" s="9">
        <v>43738</v>
      </c>
      <c r="AB85" s="6" t="s">
        <v>83</v>
      </c>
    </row>
    <row r="86" spans="1:30" ht="67.5" x14ac:dyDescent="0.25">
      <c r="A86" s="6">
        <v>2019</v>
      </c>
      <c r="B86" s="9">
        <v>43647</v>
      </c>
      <c r="C86" s="9">
        <v>43738</v>
      </c>
      <c r="D86" s="6" t="s">
        <v>73</v>
      </c>
      <c r="E86" s="16" t="s">
        <v>305</v>
      </c>
      <c r="F86" s="33" t="s">
        <v>306</v>
      </c>
      <c r="G86" s="6" t="s">
        <v>84</v>
      </c>
      <c r="H86" s="6" t="s">
        <v>152</v>
      </c>
      <c r="I86" s="6" t="s">
        <v>80</v>
      </c>
      <c r="J86" s="6" t="s">
        <v>155</v>
      </c>
      <c r="K86" s="6" t="s">
        <v>156</v>
      </c>
      <c r="L86" s="6" t="s">
        <v>157</v>
      </c>
      <c r="M86" s="6" t="s">
        <v>158</v>
      </c>
      <c r="N86" s="9">
        <v>43466</v>
      </c>
      <c r="O86" s="9">
        <v>43554</v>
      </c>
      <c r="P86" s="10" t="s">
        <v>159</v>
      </c>
      <c r="Q86" s="31" t="s">
        <v>327</v>
      </c>
      <c r="R86" s="39">
        <v>98716</v>
      </c>
      <c r="S86" s="40"/>
      <c r="T86" s="32"/>
      <c r="U86" s="32"/>
      <c r="V86" s="32"/>
      <c r="W86" s="11" t="s">
        <v>82</v>
      </c>
      <c r="X86" s="32"/>
      <c r="Y86" s="6" t="s">
        <v>160</v>
      </c>
      <c r="Z86" s="9">
        <v>43748</v>
      </c>
      <c r="AA86" s="9">
        <v>43738</v>
      </c>
      <c r="AB86" s="6" t="s">
        <v>83</v>
      </c>
    </row>
    <row r="87" spans="1:30" ht="67.5" x14ac:dyDescent="0.25">
      <c r="A87" s="6">
        <v>2019</v>
      </c>
      <c r="B87" s="9">
        <v>43647</v>
      </c>
      <c r="C87" s="9">
        <v>43738</v>
      </c>
      <c r="D87" s="6" t="s">
        <v>73</v>
      </c>
      <c r="E87" s="16" t="s">
        <v>307</v>
      </c>
      <c r="F87" s="33" t="s">
        <v>308</v>
      </c>
      <c r="G87" s="6" t="s">
        <v>84</v>
      </c>
      <c r="H87" s="6" t="s">
        <v>152</v>
      </c>
      <c r="I87" s="6" t="s">
        <v>80</v>
      </c>
      <c r="J87" s="6" t="s">
        <v>155</v>
      </c>
      <c r="K87" s="6" t="s">
        <v>156</v>
      </c>
      <c r="L87" s="6" t="s">
        <v>157</v>
      </c>
      <c r="M87" s="6" t="s">
        <v>158</v>
      </c>
      <c r="N87" s="9">
        <v>43466</v>
      </c>
      <c r="O87" s="9">
        <v>43554</v>
      </c>
      <c r="P87" s="10" t="s">
        <v>159</v>
      </c>
      <c r="Q87" s="31" t="s">
        <v>328</v>
      </c>
      <c r="R87" s="39">
        <v>520043.87</v>
      </c>
      <c r="S87" s="40"/>
      <c r="T87" s="32"/>
      <c r="U87" s="32"/>
      <c r="V87" s="32"/>
      <c r="W87" s="11" t="s">
        <v>82</v>
      </c>
      <c r="X87" s="32"/>
      <c r="Y87" s="6" t="s">
        <v>160</v>
      </c>
      <c r="Z87" s="9">
        <v>43748</v>
      </c>
      <c r="AA87" s="9">
        <v>43738</v>
      </c>
      <c r="AB87" s="6" t="s">
        <v>83</v>
      </c>
    </row>
    <row r="88" spans="1:30" ht="67.5" x14ac:dyDescent="0.25">
      <c r="A88" s="6">
        <v>2019</v>
      </c>
      <c r="B88" s="9">
        <v>43647</v>
      </c>
      <c r="C88" s="9">
        <v>43738</v>
      </c>
      <c r="D88" s="6" t="s">
        <v>73</v>
      </c>
      <c r="E88" s="16" t="s">
        <v>309</v>
      </c>
      <c r="F88" s="33" t="s">
        <v>310</v>
      </c>
      <c r="G88" s="6" t="s">
        <v>84</v>
      </c>
      <c r="H88" s="6" t="s">
        <v>152</v>
      </c>
      <c r="I88" s="6" t="s">
        <v>80</v>
      </c>
      <c r="J88" s="6" t="s">
        <v>155</v>
      </c>
      <c r="K88" s="6" t="s">
        <v>156</v>
      </c>
      <c r="L88" s="6" t="s">
        <v>157</v>
      </c>
      <c r="M88" s="6" t="s">
        <v>158</v>
      </c>
      <c r="N88" s="9">
        <v>43466</v>
      </c>
      <c r="O88" s="9">
        <v>43554</v>
      </c>
      <c r="P88" s="10" t="s">
        <v>159</v>
      </c>
      <c r="Q88" s="31" t="s">
        <v>329</v>
      </c>
      <c r="R88" s="39">
        <v>678600</v>
      </c>
      <c r="S88" s="40"/>
      <c r="T88" s="32"/>
      <c r="U88" s="32"/>
      <c r="V88" s="32"/>
      <c r="W88" s="11" t="s">
        <v>82</v>
      </c>
      <c r="X88" s="32"/>
      <c r="Y88" s="6" t="s">
        <v>160</v>
      </c>
      <c r="Z88" s="9">
        <v>43748</v>
      </c>
      <c r="AA88" s="9">
        <v>43738</v>
      </c>
      <c r="AB88" s="6" t="s">
        <v>83</v>
      </c>
    </row>
    <row r="89" spans="1:30" ht="67.5" x14ac:dyDescent="0.25">
      <c r="A89" s="6">
        <v>2019</v>
      </c>
      <c r="B89" s="9">
        <v>43647</v>
      </c>
      <c r="C89" s="9">
        <v>43738</v>
      </c>
      <c r="D89" s="6" t="s">
        <v>73</v>
      </c>
      <c r="E89" s="16" t="s">
        <v>311</v>
      </c>
      <c r="F89" s="33" t="s">
        <v>312</v>
      </c>
      <c r="G89" s="6" t="s">
        <v>84</v>
      </c>
      <c r="H89" s="6" t="s">
        <v>152</v>
      </c>
      <c r="I89" s="6" t="s">
        <v>80</v>
      </c>
      <c r="J89" s="6" t="s">
        <v>155</v>
      </c>
      <c r="K89" s="6" t="s">
        <v>156</v>
      </c>
      <c r="L89" s="6" t="s">
        <v>157</v>
      </c>
      <c r="M89" s="6" t="s">
        <v>158</v>
      </c>
      <c r="N89" s="9">
        <v>43466</v>
      </c>
      <c r="O89" s="9">
        <v>43554</v>
      </c>
      <c r="P89" s="10" t="s">
        <v>159</v>
      </c>
      <c r="Q89" s="31" t="s">
        <v>330</v>
      </c>
      <c r="R89" s="34" t="s">
        <v>313</v>
      </c>
      <c r="S89" s="32"/>
      <c r="T89" s="32"/>
      <c r="U89" s="32"/>
      <c r="V89" s="32"/>
      <c r="W89" s="11" t="s">
        <v>82</v>
      </c>
      <c r="X89" s="32"/>
      <c r="Y89" s="6" t="s">
        <v>160</v>
      </c>
      <c r="Z89" s="9">
        <v>43748</v>
      </c>
      <c r="AA89" s="9">
        <v>43738</v>
      </c>
      <c r="AB89" s="6" t="s">
        <v>83</v>
      </c>
    </row>
    <row r="90" spans="1:30" ht="67.5" x14ac:dyDescent="0.25">
      <c r="A90" s="6">
        <v>2019</v>
      </c>
      <c r="B90" s="9">
        <v>43647</v>
      </c>
      <c r="C90" s="9">
        <v>43738</v>
      </c>
      <c r="D90" s="6" t="s">
        <v>73</v>
      </c>
      <c r="E90" s="16" t="s">
        <v>314</v>
      </c>
      <c r="F90" s="33" t="s">
        <v>312</v>
      </c>
      <c r="G90" s="6" t="s">
        <v>84</v>
      </c>
      <c r="H90" s="6" t="s">
        <v>152</v>
      </c>
      <c r="I90" s="6" t="s">
        <v>80</v>
      </c>
      <c r="J90" s="6" t="s">
        <v>155</v>
      </c>
      <c r="K90" s="6" t="s">
        <v>156</v>
      </c>
      <c r="L90" s="6" t="s">
        <v>157</v>
      </c>
      <c r="M90" s="6" t="s">
        <v>158</v>
      </c>
      <c r="N90" s="9">
        <v>43466</v>
      </c>
      <c r="O90" s="9">
        <v>43554</v>
      </c>
      <c r="P90" s="10" t="s">
        <v>159</v>
      </c>
      <c r="Q90" s="31" t="s">
        <v>331</v>
      </c>
      <c r="R90" s="34" t="s">
        <v>313</v>
      </c>
      <c r="S90" s="32"/>
      <c r="T90" s="32"/>
      <c r="U90" s="32"/>
      <c r="V90" s="32"/>
      <c r="W90" s="11" t="s">
        <v>82</v>
      </c>
      <c r="X90" s="32"/>
      <c r="Y90" s="6" t="s">
        <v>160</v>
      </c>
      <c r="Z90" s="9">
        <v>43748</v>
      </c>
      <c r="AA90" s="9">
        <v>43738</v>
      </c>
      <c r="AB90" s="6" t="s">
        <v>83</v>
      </c>
    </row>
    <row r="91" spans="1:30" ht="67.5" x14ac:dyDescent="0.25">
      <c r="A91" s="6">
        <v>2019</v>
      </c>
      <c r="B91" s="9">
        <v>43647</v>
      </c>
      <c r="C91" s="9">
        <v>43738</v>
      </c>
      <c r="D91" s="6" t="s">
        <v>73</v>
      </c>
      <c r="E91" s="16" t="s">
        <v>315</v>
      </c>
      <c r="F91" s="33" t="s">
        <v>316</v>
      </c>
      <c r="G91" s="6" t="s">
        <v>84</v>
      </c>
      <c r="H91" s="6" t="s">
        <v>152</v>
      </c>
      <c r="I91" s="6" t="s">
        <v>80</v>
      </c>
      <c r="J91" s="6" t="s">
        <v>155</v>
      </c>
      <c r="K91" s="6" t="s">
        <v>156</v>
      </c>
      <c r="L91" s="6" t="s">
        <v>157</v>
      </c>
      <c r="M91" s="6" t="s">
        <v>158</v>
      </c>
      <c r="N91" s="9">
        <v>43466</v>
      </c>
      <c r="O91" s="9">
        <v>43554</v>
      </c>
      <c r="P91" s="10" t="s">
        <v>159</v>
      </c>
      <c r="Q91" s="31" t="s">
        <v>332</v>
      </c>
      <c r="R91" s="39">
        <v>102080</v>
      </c>
      <c r="S91" s="40"/>
      <c r="T91" s="32"/>
      <c r="U91" s="32"/>
      <c r="V91" s="32"/>
      <c r="W91" s="11" t="s">
        <v>82</v>
      </c>
      <c r="X91" s="32"/>
      <c r="Y91" s="6" t="s">
        <v>160</v>
      </c>
      <c r="Z91" s="9">
        <v>43748</v>
      </c>
      <c r="AA91" s="9">
        <v>43738</v>
      </c>
      <c r="AB91" s="6" t="s">
        <v>83</v>
      </c>
    </row>
    <row r="92" spans="1:30" ht="67.5" x14ac:dyDescent="0.25">
      <c r="A92" s="6">
        <v>2019</v>
      </c>
      <c r="B92" s="9">
        <v>43647</v>
      </c>
      <c r="C92" s="9">
        <v>43738</v>
      </c>
      <c r="D92" s="6" t="s">
        <v>73</v>
      </c>
      <c r="E92" s="16" t="s">
        <v>317</v>
      </c>
      <c r="F92" s="33" t="s">
        <v>318</v>
      </c>
      <c r="G92" s="6" t="s">
        <v>84</v>
      </c>
      <c r="H92" s="6" t="s">
        <v>152</v>
      </c>
      <c r="I92" s="6" t="s">
        <v>80</v>
      </c>
      <c r="J92" s="6" t="s">
        <v>155</v>
      </c>
      <c r="K92" s="6" t="s">
        <v>156</v>
      </c>
      <c r="L92" s="6" t="s">
        <v>157</v>
      </c>
      <c r="M92" s="6" t="s">
        <v>158</v>
      </c>
      <c r="N92" s="9">
        <v>43466</v>
      </c>
      <c r="O92" s="9">
        <v>43554</v>
      </c>
      <c r="P92" s="10" t="s">
        <v>159</v>
      </c>
      <c r="Q92" s="31" t="s">
        <v>333</v>
      </c>
      <c r="R92" s="39">
        <v>40600</v>
      </c>
      <c r="S92" s="40"/>
      <c r="T92" s="32"/>
      <c r="U92" s="32"/>
      <c r="V92" s="32"/>
      <c r="W92" s="11" t="s">
        <v>82</v>
      </c>
      <c r="X92" s="32"/>
      <c r="Y92" s="6" t="s">
        <v>160</v>
      </c>
      <c r="Z92" s="9">
        <v>43748</v>
      </c>
      <c r="AA92" s="9">
        <v>43738</v>
      </c>
      <c r="AB92" s="6" t="s">
        <v>83</v>
      </c>
    </row>
    <row r="93" spans="1:30" ht="67.5" x14ac:dyDescent="0.25">
      <c r="A93" s="6">
        <v>2019</v>
      </c>
      <c r="B93" s="9">
        <v>43647</v>
      </c>
      <c r="C93" s="9">
        <v>43738</v>
      </c>
      <c r="D93" s="6" t="s">
        <v>73</v>
      </c>
      <c r="E93" s="16" t="s">
        <v>319</v>
      </c>
      <c r="F93" s="33" t="s">
        <v>320</v>
      </c>
      <c r="G93" s="6" t="s">
        <v>84</v>
      </c>
      <c r="H93" s="6" t="s">
        <v>152</v>
      </c>
      <c r="I93" s="6" t="s">
        <v>80</v>
      </c>
      <c r="J93" s="6" t="s">
        <v>155</v>
      </c>
      <c r="K93" s="6" t="s">
        <v>156</v>
      </c>
      <c r="L93" s="6" t="s">
        <v>157</v>
      </c>
      <c r="M93" s="6" t="s">
        <v>158</v>
      </c>
      <c r="N93" s="9">
        <v>43466</v>
      </c>
      <c r="O93" s="9">
        <v>43554</v>
      </c>
      <c r="P93" s="10" t="s">
        <v>159</v>
      </c>
      <c r="Q93" s="31" t="s">
        <v>334</v>
      </c>
      <c r="R93" s="39">
        <v>41760</v>
      </c>
      <c r="S93" s="40"/>
      <c r="T93" s="32"/>
      <c r="U93" s="32"/>
      <c r="V93" s="32"/>
      <c r="W93" s="11" t="s">
        <v>82</v>
      </c>
      <c r="X93" s="32"/>
      <c r="Y93" s="6" t="s">
        <v>160</v>
      </c>
      <c r="Z93" s="9">
        <v>43748</v>
      </c>
      <c r="AA93" s="9">
        <v>43738</v>
      </c>
      <c r="AB93" s="6" t="s">
        <v>83</v>
      </c>
    </row>
    <row r="94" spans="1:30" ht="67.5" x14ac:dyDescent="0.25">
      <c r="A94" s="6">
        <v>2019</v>
      </c>
      <c r="B94" s="9">
        <v>43647</v>
      </c>
      <c r="C94" s="9">
        <v>43738</v>
      </c>
      <c r="D94" s="6" t="s">
        <v>73</v>
      </c>
      <c r="E94" s="16" t="s">
        <v>321</v>
      </c>
      <c r="F94" s="33" t="s">
        <v>322</v>
      </c>
      <c r="G94" s="6" t="s">
        <v>84</v>
      </c>
      <c r="H94" s="6" t="s">
        <v>152</v>
      </c>
      <c r="I94" s="6" t="s">
        <v>80</v>
      </c>
      <c r="J94" s="6" t="s">
        <v>155</v>
      </c>
      <c r="K94" s="6" t="s">
        <v>156</v>
      </c>
      <c r="L94" s="6" t="s">
        <v>157</v>
      </c>
      <c r="M94" s="6" t="s">
        <v>158</v>
      </c>
      <c r="N94" s="9">
        <v>43466</v>
      </c>
      <c r="O94" s="9">
        <v>43554</v>
      </c>
      <c r="P94" s="10" t="s">
        <v>159</v>
      </c>
      <c r="Q94" s="31" t="s">
        <v>335</v>
      </c>
      <c r="R94" s="39">
        <v>200000</v>
      </c>
      <c r="S94" s="40"/>
      <c r="T94" s="32"/>
      <c r="U94" s="32"/>
      <c r="V94" s="32"/>
      <c r="W94" s="11" t="s">
        <v>82</v>
      </c>
      <c r="X94" s="32"/>
      <c r="Y94" s="6" t="s">
        <v>160</v>
      </c>
      <c r="Z94" s="9">
        <v>43748</v>
      </c>
      <c r="AA94" s="9">
        <v>43738</v>
      </c>
      <c r="AB94" s="6" t="s">
        <v>83</v>
      </c>
    </row>
    <row r="95" spans="1:30" ht="67.5" x14ac:dyDescent="0.25">
      <c r="A95" s="6">
        <v>2019</v>
      </c>
      <c r="B95" s="9">
        <v>43647</v>
      </c>
      <c r="C95" s="9">
        <v>43738</v>
      </c>
      <c r="D95" s="6" t="s">
        <v>73</v>
      </c>
      <c r="E95" s="16" t="s">
        <v>323</v>
      </c>
      <c r="F95" s="33" t="s">
        <v>324</v>
      </c>
      <c r="G95" s="6" t="s">
        <v>84</v>
      </c>
      <c r="H95" s="6" t="s">
        <v>152</v>
      </c>
      <c r="I95" s="6" t="s">
        <v>80</v>
      </c>
      <c r="J95" s="6" t="s">
        <v>155</v>
      </c>
      <c r="K95" s="6" t="s">
        <v>156</v>
      </c>
      <c r="L95" s="6" t="s">
        <v>157</v>
      </c>
      <c r="M95" s="6" t="s">
        <v>158</v>
      </c>
      <c r="N95" s="9">
        <v>43466</v>
      </c>
      <c r="O95" s="9">
        <v>43554</v>
      </c>
      <c r="P95" s="10" t="s">
        <v>159</v>
      </c>
      <c r="Q95" s="31" t="s">
        <v>336</v>
      </c>
      <c r="R95" s="39">
        <v>121415.34</v>
      </c>
      <c r="S95" s="40"/>
      <c r="T95" s="32"/>
      <c r="U95" s="32"/>
      <c r="V95" s="32"/>
      <c r="W95" s="11" t="s">
        <v>82</v>
      </c>
      <c r="X95" s="32"/>
      <c r="Y95" s="6" t="s">
        <v>160</v>
      </c>
      <c r="Z95" s="9">
        <v>43748</v>
      </c>
      <c r="AA95" s="9">
        <v>43738</v>
      </c>
      <c r="AB95" s="6" t="s">
        <v>83</v>
      </c>
    </row>
  </sheetData>
  <mergeCells count="7">
    <mergeCell ref="A6:AB6"/>
    <mergeCell ref="A2:C2"/>
    <mergeCell ref="D2:F2"/>
    <mergeCell ref="G2:I2"/>
    <mergeCell ref="A3:C3"/>
    <mergeCell ref="D3:F3"/>
    <mergeCell ref="G3:I3"/>
  </mergeCells>
  <dataValidations count="2">
    <dataValidation type="list" allowBlank="1" showErrorMessage="1" sqref="D8:D95" xr:uid="{00000000-0002-0000-0000-000000000000}">
      <formula1>Hidden_13</formula1>
    </dataValidation>
    <dataValidation type="list" allowBlank="1" showErrorMessage="1" sqref="I8:I95" xr:uid="{00000000-0002-0000-0000-000001000000}">
      <formula1>Hidden_28</formula1>
    </dataValidation>
  </dataValidations>
  <hyperlinks>
    <hyperlink ref="Q8" r:id="rId1" xr:uid="{4B25E286-B958-483F-BEF8-F46F7D050B70}"/>
    <hyperlink ref="Q9" r:id="rId2" xr:uid="{5A5DD7EF-3BC1-45FA-9655-7A905C8E1143}"/>
    <hyperlink ref="Q10" r:id="rId3" xr:uid="{D44499D8-BA26-467D-8D11-41C11342CA23}"/>
    <hyperlink ref="Q11" r:id="rId4" xr:uid="{1958472D-F3DB-4D8A-9656-EFBC3F68AD3D}"/>
    <hyperlink ref="Q12" r:id="rId5" xr:uid="{1A5DCA19-A899-48B3-838B-4376B5FAFF5B}"/>
    <hyperlink ref="Q13" r:id="rId6" xr:uid="{C0FF0085-8734-4E87-9D26-19E6557C8924}"/>
    <hyperlink ref="Q14" r:id="rId7" xr:uid="{24E40D6B-4712-476A-85A2-5381F3F6DF84}"/>
    <hyperlink ref="Q15" r:id="rId8" xr:uid="{7EC4D552-14B9-4764-A032-A98AD7925BBF}"/>
    <hyperlink ref="Q16" r:id="rId9" xr:uid="{3730A684-F42A-4C3B-BB98-61428CC0F4C0}"/>
    <hyperlink ref="Q17" r:id="rId10" xr:uid="{CEFC9016-7C18-4E64-B881-3C8FC28BD9CF}"/>
    <hyperlink ref="Q18" r:id="rId11" xr:uid="{54645ADA-E727-45DB-8A12-B5194B7291B5}"/>
    <hyperlink ref="Q19" r:id="rId12" xr:uid="{1501FF6F-C7CF-4C5D-A370-2E298AA01FC1}"/>
    <hyperlink ref="Q20" r:id="rId13" xr:uid="{0C75CAE0-7583-4299-A543-C78010DADDC4}"/>
    <hyperlink ref="Q21" r:id="rId14" xr:uid="{84765D58-A3CF-404E-B472-89FF59EE2718}"/>
    <hyperlink ref="Q22" r:id="rId15" xr:uid="{E018016A-9211-4936-BEC0-2A4544BDDFD8}"/>
    <hyperlink ref="Q23" r:id="rId16" xr:uid="{7BE287C8-84E1-4605-AD3C-3D818EF360C2}"/>
    <hyperlink ref="Q24" r:id="rId17" xr:uid="{6CEFC219-5D94-47BD-A3AD-1AEB68C65CD4}"/>
    <hyperlink ref="Q25" r:id="rId18" xr:uid="{603D43CE-B90C-4BFF-BD3A-D2D59CCF9B66}"/>
    <hyperlink ref="Q26" r:id="rId19" xr:uid="{1682D095-AD0B-4FED-8B78-4E17144EC955}"/>
    <hyperlink ref="Q27" r:id="rId20" xr:uid="{6B89EC31-8AFB-4B9E-99F3-95EDBD82FAAB}"/>
    <hyperlink ref="Q28" r:id="rId21" xr:uid="{EB07EC60-53C9-4092-AA57-F26A688184FF}"/>
    <hyperlink ref="Q29" r:id="rId22" xr:uid="{0F7D4494-AA1D-458A-A7E0-DA6FC1A10437}"/>
    <hyperlink ref="Q30" r:id="rId23" xr:uid="{4A4B2A9E-C9F5-47B4-869D-93E366F5F3BC}"/>
    <hyperlink ref="Q31" r:id="rId24" xr:uid="{FB0090A5-6909-4EE5-AC66-9B798398A81F}"/>
    <hyperlink ref="Q32" r:id="rId25" xr:uid="{A03E43F6-5775-42B6-B7D2-AAA6FB4AEDC2}"/>
    <hyperlink ref="Q33" r:id="rId26" xr:uid="{9FDEB65D-EE87-4030-9A44-21ADEADB8BDC}"/>
    <hyperlink ref="Q34" r:id="rId27" xr:uid="{2D97D6D1-C890-49C6-BB4A-1BC7756B8FA9}"/>
    <hyperlink ref="Q35" r:id="rId28" xr:uid="{2B227540-C9B5-4C12-B99B-B60C8B25DE3F}"/>
    <hyperlink ref="Q36" r:id="rId29" xr:uid="{AA085612-8B4D-4211-A614-E4473E8BECD4}"/>
    <hyperlink ref="Q37" r:id="rId30" xr:uid="{4D1D1023-511F-4F7E-86A0-D5A1F9CB38A7}"/>
    <hyperlink ref="Q38" r:id="rId31" xr:uid="{4699A54A-4FB6-42AC-9364-847D4F8150D0}"/>
    <hyperlink ref="Q39" r:id="rId32" xr:uid="{CA518429-52E2-462B-8E29-27FF2A0DC096}"/>
    <hyperlink ref="Q40" r:id="rId33" xr:uid="{3380FBBD-CF2C-46D8-9FCF-981201EE5ED1}"/>
    <hyperlink ref="Q41" r:id="rId34" xr:uid="{D62CCADA-C212-4A00-BCF8-2CC8CC0BC259}"/>
    <hyperlink ref="Q42" r:id="rId35" xr:uid="{E2857B11-8AC2-44D8-9ACB-B5A123C0588A}"/>
    <hyperlink ref="Q43" r:id="rId36" xr:uid="{A79E970B-1D24-446A-B96F-D4B87BF0D38F}"/>
    <hyperlink ref="Q44" r:id="rId37" xr:uid="{7D878808-3A55-4207-8E3A-28E1EAB28965}"/>
    <hyperlink ref="Q45" r:id="rId38" xr:uid="{76681A28-EFDB-4BC2-B049-381F22ED7C5C}"/>
    <hyperlink ref="Q46" r:id="rId39" xr:uid="{A4E0F893-1AA1-479D-8819-90BC504333D9}"/>
    <hyperlink ref="Q47" r:id="rId40" xr:uid="{4E9482DE-AF94-4921-A3A0-6F92695539C4}"/>
    <hyperlink ref="Q48" r:id="rId41" xr:uid="{3B23B4D7-DFEF-4B9C-8A0E-40EDFCE91E6B}"/>
    <hyperlink ref="Q49" r:id="rId42" xr:uid="{FE0ACCCF-AAC7-48F9-8645-60876E33B64F}"/>
    <hyperlink ref="Q50" r:id="rId43" xr:uid="{D212A6F3-13A3-49C6-BECC-1F5421547578}"/>
    <hyperlink ref="Q51" r:id="rId44" xr:uid="{82E0E722-BCB6-4C44-9889-E0ECF960B51C}"/>
    <hyperlink ref="Q52" r:id="rId45" xr:uid="{C823D6E6-557C-4249-85D2-DD8766863A32}"/>
    <hyperlink ref="Q53" r:id="rId46" xr:uid="{29E45848-1FDC-404B-9EC8-B6D74DABB531}"/>
    <hyperlink ref="Q55" r:id="rId47" xr:uid="{E7F383A2-DCCB-42CE-9448-E417477AC86D}"/>
    <hyperlink ref="Q56" r:id="rId48" xr:uid="{9570530D-622B-4D7B-B063-82951584B97A}"/>
    <hyperlink ref="Q57" r:id="rId49" xr:uid="{FC312E77-E816-4DE4-A0EE-8849D1024815}"/>
    <hyperlink ref="Q67" r:id="rId50" xr:uid="{94FAA154-EC34-474B-8A06-595E746CB87E}"/>
    <hyperlink ref="Q58" r:id="rId51" xr:uid="{8EC44845-D4E7-4241-A6B4-82F4CBD6EFEA}"/>
    <hyperlink ref="Q59" r:id="rId52" xr:uid="{16BF2A96-1205-44C0-9CEC-EA87FC861C3B}"/>
    <hyperlink ref="Q60" r:id="rId53" xr:uid="{9ABD92EC-7761-4C34-AE9E-EA8B3376E54B}"/>
    <hyperlink ref="Q61" r:id="rId54" xr:uid="{AB5B0546-B7B6-4352-8529-50038AD19C22}"/>
    <hyperlink ref="Q62" r:id="rId55" xr:uid="{41CAB894-2D0E-4526-9467-CE368B08C3C2}"/>
    <hyperlink ref="Q63" r:id="rId56" xr:uid="{A0422B1E-68FF-44AE-BCA4-EB1C1D3E66A3}"/>
    <hyperlink ref="Q64" r:id="rId57" xr:uid="{728999B4-88CE-4817-BD2B-111CF41AF4AB}"/>
    <hyperlink ref="Q65" r:id="rId58" xr:uid="{F6CA9DF9-7A33-423A-A1B9-06826F3C93F2}"/>
    <hyperlink ref="Q66" r:id="rId59" xr:uid="{BFCE4116-2B1D-461E-83F5-86B92995C606}"/>
    <hyperlink ref="Q68" r:id="rId60" xr:uid="{2F0C7D93-B50E-4AAA-9F7C-C94483AC2434}"/>
    <hyperlink ref="Q69" r:id="rId61" xr:uid="{2FDEE362-9FB3-44D4-BD0A-3403D5ED44C2}"/>
    <hyperlink ref="Q70" r:id="rId62" xr:uid="{9D8DB64B-07DB-42BF-8889-2291E96637F6}"/>
    <hyperlink ref="Q71" r:id="rId63" xr:uid="{2CB41E68-2CD9-4F28-9AF6-2B2D88204B9F}"/>
    <hyperlink ref="Q72" r:id="rId64" xr:uid="{289A38E3-E555-4850-9856-44B609747240}"/>
    <hyperlink ref="Q73" r:id="rId65" xr:uid="{338FEE32-AD53-4B75-B96B-0F8B6AA93030}"/>
    <hyperlink ref="Q74" r:id="rId66" xr:uid="{1E743CE3-3B32-482D-BC4E-9B1547445E94}"/>
    <hyperlink ref="Q75" r:id="rId67" xr:uid="{F8987CE0-4FAE-44AB-9F10-E48BB96255B7}"/>
    <hyperlink ref="Q76" r:id="rId68" xr:uid="{809188C3-3CDE-433D-A824-D5AFD76AE9A9}"/>
    <hyperlink ref="Q77" r:id="rId69" xr:uid="{7D7EF5CD-5F83-48C6-9773-AE716F70FC9F}"/>
    <hyperlink ref="Q78" r:id="rId70" xr:uid="{0D0E1F1C-97C6-4FB0-B8E0-F98E5C9A5CF0}"/>
    <hyperlink ref="Q79" r:id="rId71" xr:uid="{C3CBC93C-9C17-4CF9-B133-8D817520A7C2}"/>
    <hyperlink ref="Q80" r:id="rId72" xr:uid="{BA3DE33B-13C8-462D-8A55-8D61CF828BB7}"/>
    <hyperlink ref="Q54" r:id="rId73" xr:uid="{79971B71-9C83-4810-B9C3-8F8E36FBF447}"/>
    <hyperlink ref="Q81:Q83" r:id="rId74" display="http://201.155.204.144/transparencia/pnt/rh/2019/3/73.pdf" xr:uid="{0A655B20-63BB-4420-8CD7-C711DD067D7C}"/>
    <hyperlink ref="Q81" r:id="rId75" xr:uid="{25159323-0E5B-4BCF-BF88-A1C6C89A9BD8}"/>
    <hyperlink ref="Q82" r:id="rId76" xr:uid="{77ED4D0B-607B-488C-970E-FD580E5EBF41}"/>
    <hyperlink ref="Q83" r:id="rId77" xr:uid="{DBB65460-57CF-4461-8736-E968C9F9606D}"/>
    <hyperlink ref="Q84" r:id="rId78" xr:uid="{67E7B71C-DAFD-4683-84A9-460018099500}"/>
    <hyperlink ref="Q85" r:id="rId79" xr:uid="{3515A615-CE12-4C8C-81C1-4D11C4561246}"/>
    <hyperlink ref="Q86" r:id="rId80" xr:uid="{BB793ECC-3F3B-40B4-BA9C-ABC5E3D21F36}"/>
    <hyperlink ref="Q87" r:id="rId81" xr:uid="{7BBDF22E-C37B-48BB-9D1F-FCD0D40201B0}"/>
    <hyperlink ref="Q88" r:id="rId82" xr:uid="{DDBA6526-1F93-4CDD-9841-B1C66C856575}"/>
    <hyperlink ref="Q89" r:id="rId83" xr:uid="{27D5C364-C55D-4BBE-A53F-6B69292173D1}"/>
    <hyperlink ref="Q90" r:id="rId84" xr:uid="{914EB193-4DA9-4912-A974-EEAA493B1975}"/>
    <hyperlink ref="Q91" r:id="rId85" xr:uid="{57B17F7D-796C-4671-BEA6-AE8A01185A2E}"/>
    <hyperlink ref="Q92" r:id="rId86" xr:uid="{CC7AED6D-E1B6-467F-9C6D-3F78625A5787}"/>
    <hyperlink ref="Q93" r:id="rId87" xr:uid="{AE143982-FF9B-4134-8F45-518AD36A7F69}"/>
    <hyperlink ref="Q94" r:id="rId88" xr:uid="{27FFF838-ACA3-4C36-B20A-460598689990}"/>
    <hyperlink ref="Q95" r:id="rId89" xr:uid="{644907AC-E8F9-4BC2-A370-A965DB1C7FB3}"/>
  </hyperlinks>
  <pageMargins left="0.23622047244094491" right="0.23622047244094491" top="0.74803149606299213" bottom="0.74803149606299213" header="0.31496062992125984" footer="0.31496062992125984"/>
  <pageSetup paperSize="9" scale="11" fitToHeight="0" orientation="portrait" r:id="rId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2019-04-11T16:44:45Z</cp:lastPrinted>
  <dcterms:created xsi:type="dcterms:W3CDTF">2018-04-11T20:35:24Z</dcterms:created>
  <dcterms:modified xsi:type="dcterms:W3CDTF">2019-11-04T18:16:06Z</dcterms:modified>
</cp:coreProperties>
</file>