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82A668BC-1A59-4A4F-B97D-8235419B51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3" i="1" l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8" i="1"/>
</calcChain>
</file>

<file path=xl/sharedStrings.xml><?xml version="1.0" encoding="utf-8"?>
<sst xmlns="http://schemas.openxmlformats.org/spreadsheetml/2006/main" count="700" uniqueCount="349">
  <si>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</si>
  <si>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</si>
  <si>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</si>
  <si>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</si>
  <si>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</si>
  <si>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</si>
  <si>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</si>
  <si>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</si>
  <si>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</si>
  <si>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</si>
  <si>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</si>
  <si>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</si>
  <si>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</si>
  <si>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</si>
  <si>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</si>
  <si>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</si>
  <si>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</si>
  <si>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</si>
  <si>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</si>
  <si>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</si>
  <si>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</si>
  <si>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</si>
  <si>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</si>
  <si>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</si>
  <si>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</si>
  <si>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</si>
  <si>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</si>
  <si>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</si>
  <si>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</si>
  <si>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</si>
  <si>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</si>
  <si>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</si>
  <si>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</si>
  <si>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</si>
  <si>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</si>
  <si>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</si>
  <si>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</si>
  <si>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</si>
  <si>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</si>
  <si>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</si>
  <si>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</si>
  <si>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</si>
  <si>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</si>
  <si>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</si>
  <si>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</si>
  <si>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</si>
  <si>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</si>
  <si>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</si>
  <si>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</si>
  <si>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</si>
  <si>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</si>
  <si>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</si>
  <si>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</si>
  <si>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</si>
  <si>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</si>
  <si>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</si>
  <si>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</si>
  <si>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</si>
  <si>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</si>
  <si>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</si>
  <si>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</si>
  <si>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</si>
  <si>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</si>
  <si>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</si>
  <si>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</si>
  <si>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</si>
  <si>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</si>
  <si>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</si>
  <si>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</si>
  <si>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</si>
  <si>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</si>
  <si>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</si>
  <si>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</si>
  <si>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</si>
  <si>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</si>
  <si>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</si>
  <si>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</si>
  <si>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</si>
  <si>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</si>
  <si>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</si>
  <si>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</si>
  <si>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</si>
  <si>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</si>
  <si>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</si>
  <si>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</si>
  <si>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</si>
  <si>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</si>
  <si>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</si>
  <si>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</si>
  <si>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</si>
  <si>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</si>
  <si>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</si>
  <si>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</si>
  <si>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</si>
  <si>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</si>
  <si>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</si>
  <si>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</si>
  <si>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</si>
  <si>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</si>
  <si>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</si>
  <si>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</si>
  <si>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</si>
  <si>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</si>
  <si>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</si>
  <si>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</si>
  <si>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</si>
  <si>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</si>
  <si>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</si>
  <si>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</si>
  <si>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</si>
  <si>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</si>
  <si>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</si>
  <si>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</si>
  <si>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</si>
  <si>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</si>
  <si>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</si>
  <si>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</si>
  <si>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</si>
  <si>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</si>
  <si>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</si>
  <si>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</si>
  <si>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</si>
  <si>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</si>
  <si>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</si>
  <si>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</si>
  <si>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</si>
  <si>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</si>
  <si>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</si>
  <si>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</si>
  <si>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</si>
  <si>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</si>
  <si>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</si>
  <si>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</si>
  <si>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</si>
  <si>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</si>
  <si>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</si>
  <si>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</si>
  <si>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</si>
  <si>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</si>
  <si>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</si>
  <si>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</si>
  <si>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</si>
  <si>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</si>
  <si>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</si>
  <si>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</si>
  <si>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</si>
  <si>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</si>
  <si>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</si>
  <si>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</si>
  <si>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</si>
  <si>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LSO-926055986-001-2019</t>
  </si>
  <si>
    <t>SOLVENTE MAS BAJA</t>
  </si>
  <si>
    <t>http://201.155.204.144/transparencia/pnt/tecnica/70/XXVIIIA/2019/enero/CONVISIE-UES-04-2018.pdf</t>
  </si>
  <si>
    <t>(18-CONV-04) CONTINUACION DE CONSTRUCCION DE SEGUNDA ETAPA DE EDIFICIO DE AULAS, EN LA UNIVERSIDAD ESTATAL DE SONORA CAMPUS MAGDALENA, DE LA LOCALIDAD Y MUNICIPIO DE MAGDALENA, SONORA</t>
  </si>
  <si>
    <t>ING. MARTIN</t>
  </si>
  <si>
    <t>MAR</t>
  </si>
  <si>
    <t>CASTAÑEDA</t>
  </si>
  <si>
    <t>NOGMAR OBRA CIVIL, S.A. DE C.V.</t>
  </si>
  <si>
    <t>NOC120328UI9</t>
  </si>
  <si>
    <t>DIRECCION GENARAL DE INNOVACION Y SISTEMAS</t>
  </si>
  <si>
    <t>DIRECCION GENERAL TECNICA</t>
  </si>
  <si>
    <t>ISIE-UES-19-001</t>
  </si>
  <si>
    <t>NACIONAL</t>
  </si>
  <si>
    <t>MONEDA NACIONAL</t>
  </si>
  <si>
    <t>http://201.155.204.144/transparencia/pnt/tecnica/70/XXVIIIA/2019/enero/ISIE-UES-19-001.pdf</t>
  </si>
  <si>
    <t>SEP/OF MAYOR/FONDEN 2018 (FED)</t>
  </si>
  <si>
    <t>CONVISIE-UES-04-2018</t>
  </si>
  <si>
    <t>http://201.155.204.144/transparencia/pnt/tecnica/70/XXVIIIA/2019/1/18-CONV-04-EC.pdf</t>
  </si>
  <si>
    <t>DIRECCION FIANZAS, DIRECCION TECNICA Y DIRECCION DE OBRAS</t>
  </si>
  <si>
    <t>SIN NOT A</t>
  </si>
  <si>
    <t>LPO926055986-002-2019</t>
  </si>
  <si>
    <t>http://201.155.204.144/transparencia/pnt/tecnica/70/XXVIIIA/2019/enero/SH-ED-19-011.PDF</t>
  </si>
  <si>
    <t>(19-RS-0012) RECONSTRUCCION DE ESCUELA AFECTADA POR SISMO: CONSTRUCCION DE DIEZ AULAS, DIRECCION, AULA PARA USAER, AULA DE MEDIOS-BIBLIOTECA, REHABILITACION DE SERVICIOS SANITARIOS Y DOS AULAS EXISTENTES Y OBRA EXTERIOR, EN ESCUELA PRIMARIA CARLOS M. CALLEJA, DE LA LOCALIDAD DE CIUDAD OBREGON Y MUNICIPIO DE CAJEME, SONORA</t>
  </si>
  <si>
    <t xml:space="preserve">BERENICE </t>
  </si>
  <si>
    <t>AREVALO</t>
  </si>
  <si>
    <t>GALVAN</t>
  </si>
  <si>
    <t>SASAEM CONSTRUCCION Y SERVICIOS MULTIPLES,S.A. DE C.V.</t>
  </si>
  <si>
    <t>SCS-160826CF7</t>
  </si>
  <si>
    <t>ISIE-ED-19-001</t>
  </si>
  <si>
    <t>http://201.155.204.144/transparencia/pnt/tecnica/70/XXVIIIA/2019/enero/ISIE-ED-19-001.pdf</t>
  </si>
  <si>
    <t>ED 2019, RECURSOS PROPIOS</t>
  </si>
  <si>
    <t>SH-ED-19-011</t>
  </si>
  <si>
    <t>http://201.155.204.144/transparencia/pnt/tecnica/70/XXVIIIA/2019/1/19-RS-0012-AF.pdf</t>
  </si>
  <si>
    <t>http://201.155.204.144/transparencia/pnt/tecnica/70/XXVIIIA/2019/1/19-RS-0012-EC.pdf</t>
  </si>
  <si>
    <t>LPO926055986-003-2019</t>
  </si>
  <si>
    <t>(19-RS-0014) RECONSTRUCCION DE ESCUELA AFECTADA POR SISMO: CONSTRUCCIÓN DE SEIS AULAS, DIRECCION, AULA DE MEDIOS, SERVICIOS SANITARIOS, OBRA EXTERIOR Y REHABILITACION DE EDIFICIOS EXISTENTES, EN ESCUELA PRIMARIA CLEOTILDE FLORES, DE LA LOCALIDAD DE COCORIT Y MUNICIPIO DE CAJEME, SONORA</t>
  </si>
  <si>
    <t>ING. IVAN</t>
  </si>
  <si>
    <t>MLADOSICH</t>
  </si>
  <si>
    <t>ESTRADA</t>
  </si>
  <si>
    <t>ING. IVAN MLADOSICH ESTRADA</t>
  </si>
  <si>
    <t>MAEI-640904-6Y6</t>
  </si>
  <si>
    <t>ISIE-ED-19-002</t>
  </si>
  <si>
    <t>http://201.155.204.144/transparencia/pnt/tecnica/70/XXVIIIA/2019/enero/ISIE-ED-19-002.pdf</t>
  </si>
  <si>
    <t>http://201.155.204.144/transparencia/pnt/tecnica/70/XXVIIIA/2019/1/19-RS-0014-AF.pdf</t>
  </si>
  <si>
    <t>http://201.155.204.144/transparencia/pnt/tecnica/70/XXVIIIA/2019/1/19-RS-0014-EC.pdf</t>
  </si>
  <si>
    <t>LPO926055986-004-2019</t>
  </si>
  <si>
    <t>(19-RS-0008) RECONSTRUCCION DE ESCUELA AFECTADA POR SISMO: CONSTRUCCION DE AULA DE MEDIOS-BIBLIOTECA, DIRECCION, USAER, SEIS AULAS Y OBRA EXTERIOR, EN ESCUELA PRIMARIA BENITO JUAREZ, DE LA LOCALIDAD DE VILLA JUAREZ Y MUNICIPIO DE BENITO JUAREZ, SONORA</t>
  </si>
  <si>
    <t>JOSE ANGEL</t>
  </si>
  <si>
    <t>GAXIOLA</t>
  </si>
  <si>
    <t>SANCHEZ</t>
  </si>
  <si>
    <t>SANTA ROSA CONSTRUCCIONES, S.A. DE C.V.</t>
  </si>
  <si>
    <t>SRC-971126-UF9</t>
  </si>
  <si>
    <t>ISIE-ED-19-003</t>
  </si>
  <si>
    <t>http://201.155.204.144/transparencia/pnt/tecnica/70/XXVIIIA/2019/enero/ISIE-ED-19-003.pdf</t>
  </si>
  <si>
    <t>SH-ED-19-073|SH-ED-19-073|SH-ED-19-075|SH-ED-19-059|SH-ED-19-059|SH-ED-19-073|SH-ED-19-073|SH-ED-19-075|SH-ED-19-073|SH-ED-19-073|SH-ED-19-011</t>
  </si>
  <si>
    <t>http://201.155.204.144/transparencia/pnt/tecnica/70/XXVIIIA/2019/1/19-RS-0008-AF.pdf</t>
  </si>
  <si>
    <t>http://201.155.204.144/transparencia/pnt/tecnica/70/XXVIIIA/2019/1/19-RS-0008-EC.pdf</t>
  </si>
  <si>
    <t>LPO926055986-005-2019</t>
  </si>
  <si>
    <t>(19-RS-0017) RECONSTRUCCION DE ESCUELA AFECTADA POR SISMO: CONSTRUCCION DE ADMINISTRACION DUPLEX, DOCE AULAS, BIBLIOTECA, AULA DE MEDIOS, PREFECTURA, OBRA EXTERIOR Y ACONDICIONAMIENTO DE AUDITORIO, EN SECUNDARIA JOSE RAFAEL CAMPOY, DE LA LOCALIDAD DE CIUDAD OBREGON Y MUNICIPIO DE CAJEME, SONORA</t>
  </si>
  <si>
    <t>ING. ANGEL ANTONIO</t>
  </si>
  <si>
    <t>ROBINSON BOURS</t>
  </si>
  <si>
    <t>ZARAGOZA</t>
  </si>
  <si>
    <t>EDIFICACIONES BOZA, S.A. DE C.V.</t>
  </si>
  <si>
    <t>EBO-921110-GG6</t>
  </si>
  <si>
    <t>ISIE-ED-19-006</t>
  </si>
  <si>
    <t>http://201.155.204.144/transparencia/pnt/tecnica/70/XXVIIIA/2019/enero/ISIE-ED-19-006.pdf</t>
  </si>
  <si>
    <t>http://201.155.204.144/transparencia/pnt/tecnica/70/XXVIIIA/2019/1/19-RS-0017-AF.pdf</t>
  </si>
  <si>
    <t>http://201.155.204.144/transparencia/pnt/tecnica/70/XXVIIIA/2019/1/19-RS-0017-EC.pdf</t>
  </si>
  <si>
    <t>LPO926055986-006-2019</t>
  </si>
  <si>
    <t>http://201.155.204.144/transparencia/pnt/tecnica/70/XXVIIIA/2019/enero/SH-ED-19-013.PDF</t>
  </si>
  <si>
    <t>(19-RS-0013) RECONSTRUCCION DE ESCUELA AFECTADA POR SISMO: CONSTRUCCION DE DIRECCION, CONSTRUCCION DE DIEZ AULAS, MODULO DE SERVICIOS SANITARIOS Y OBRA EXTERIOR, EN LA ESCUELA PRIMARIA RUFFO E. VITELA, DE LA LOCALIDAD DE ESPERANZA Y MUNICIPIO DE CAJEME, SONORA</t>
  </si>
  <si>
    <t xml:space="preserve"> GILBERTO</t>
  </si>
  <si>
    <t>BRITO</t>
  </si>
  <si>
    <t>MARTINEZ</t>
  </si>
  <si>
    <t>EDIFICACION INTEGRAL DEL NOROESTE, S.A. DE C..V.</t>
  </si>
  <si>
    <t>EIN-880714-4R9</t>
  </si>
  <si>
    <t>ISIE-ED-19-007</t>
  </si>
  <si>
    <t>http://201.155.204.144/transparencia/pnt/tecnica/70/XXVIIIA/2019/enero/ISIE-ED-19-007.pdf</t>
  </si>
  <si>
    <t>SH-ED-19-013</t>
  </si>
  <si>
    <t>http://201.155.204.144/transparencia/pnt/tecnica/70/XXVIIIA/2019/1/19-RS-0013-AF.pdf</t>
  </si>
  <si>
    <t>http://201.155.204.144/transparencia/pnt/tecnica/70/XXVIIIA/2019/1/19-RS-0013-EC.pdf</t>
  </si>
  <si>
    <t>LPO926055986-007-2019</t>
  </si>
  <si>
    <t>(19-RS-0015) RECONSTRUCCION DE ESCUELA AFECTADA POR SISMO: CONSTRUCCION DE DIRECCION, CONSTRUCCION DE EDIFICIO U-1C, CONSISTE EN UNA AULA, AULA DE MEDIOS-BIBLIOTECA, USAER Y DIRECCIÓN Y OBRA EXTERIOR, EN ESCUELA PRIMARIA RECURSOS HIDRAULICOS, DE LA LOCALIDAD DE CIUDAD OBREGON Y MUNICIPIO DE CAJEME, SONORA</t>
  </si>
  <si>
    <t>JOSE ALFREDO</t>
  </si>
  <si>
    <t>MALDONADO</t>
  </si>
  <si>
    <t>CRUZ</t>
  </si>
  <si>
    <t>MINERA Y GANADERA TRES HERMANOS LCO  S.P.R. DE R.L.</t>
  </si>
  <si>
    <t>MGT-060608-F20</t>
  </si>
  <si>
    <t>ISIE-ED-19-008</t>
  </si>
  <si>
    <t>http://201.155.204.144/transparencia/pnt/tecnica/70/XXVIIIA/2019/enero/ISIE-ED-19-008.pdf</t>
  </si>
  <si>
    <t>http://201.155.204.144/transparencia/pnt/tecnica/70/XXVIIIA/2019/1/19-RS-0015-AF.pdf</t>
  </si>
  <si>
    <t>http://201.155.204.144/transparencia/pnt/tecnica/70/XXVIIIA/2019/1/19-RS-0015-EC.pdf</t>
  </si>
  <si>
    <t>LPO926055986-008-2019</t>
  </si>
  <si>
    <t>(19-RS-0016) RECONSTRUCCION DE ESCUELA AFECTADA POR SISMO: CONSTRUCCIÓN DE UN AULA DE USOS MULTIPLES, BIBLIOTECA-AULA, DE MEDIOS, LABORATORIO DE CIENCIAS, PREFECTURA Y OBRA EXTERIOR, EN SECUNDARIA LIC. BENITO JUAREZ, DE LA LOCALIDAD DE PUEBLO YAQUI Y MUNICIPIO DE CAJEME, SONORA</t>
  </si>
  <si>
    <t>C. JUAN CARLOS</t>
  </si>
  <si>
    <t>GAMEZ</t>
  </si>
  <si>
    <t>OSIO</t>
  </si>
  <si>
    <t>PALOFIERRO CONSTRUCCIONES, S.A. DE C.V.</t>
  </si>
  <si>
    <t>PFC-010303-N89</t>
  </si>
  <si>
    <t>ISIE-ED-19-009</t>
  </si>
  <si>
    <t>http://201.155.204.144/transparencia/pnt/tecnica/70/XXVIIIA/2019/enero/ISIE-ED-19-009.pdf</t>
  </si>
  <si>
    <t>http://201.155.204.144/transparencia/pnt/tecnica/70/XXVIIIA/2019/1/19-RS-0016-AF.pdf</t>
  </si>
  <si>
    <t>http://201.155.204.144/transparencia/pnt/tecnica/70/XXVIIIA/2019/1/19-RS-0016-EC.pdf</t>
  </si>
  <si>
    <t>LPO926055986-009-2019</t>
  </si>
  <si>
    <t>(19-RS-0018) RECONSTRUCCION DE ESCUELA AFECTADA POR SISMO: CONSTRUCCION DE EDIFICIO, CONSISTE EN: ADMINISTRACION, LABORATORIO, SERVICIOS SANITARIOS, PORTICO, DOS AULAS, MURO-REJA, ALIMENTADORES ELECTRICOS, TEJABAN, ACCESO, RAMPA Y OBRA EXTERIOR, EN SECUNDARIA PROFESOR MANUEL ROBLES TOVAR, DE LA LOCALIDAD DE ESPERANZA Y MUNICIPIO DE CAJEME, SONORA</t>
  </si>
  <si>
    <t>FERNANDO</t>
  </si>
  <si>
    <t xml:space="preserve"> IÑIGO </t>
  </si>
  <si>
    <t>AGUILAR</t>
  </si>
  <si>
    <t>CONSTRUCTORES LISTA BLANCA, S.A DE C.V.</t>
  </si>
  <si>
    <t>CLB-011018-PC2</t>
  </si>
  <si>
    <t>ISIE-ED-19-010</t>
  </si>
  <si>
    <t>http://201.155.204.144/transparencia/pnt/tecnica/70/XXVIIIA/2019/enero/ISIE-ED-19-010.pdf</t>
  </si>
  <si>
    <t>http://201.155.204.144/transparencia/pnt/tecnica/70/XXVIIIA/2019/1/19-RS-0018-AF.pdf</t>
  </si>
  <si>
    <t>http://201.155.204.144/transparencia/pnt/tecnica/70/XXVIIIA/2019/1/19-RS-0018-EC.pdf</t>
  </si>
  <si>
    <t>LPO926055986-010-2019</t>
  </si>
  <si>
    <t>(19-RS-0019) RECONSTRUCCION DE ESCUELA AFECTADA POR SISMO: CONSTRUCCION DE EDIFICIO U-2C, CONSISTE EN: OCHO AULAS, AULA DE MEDIOS-BIBLIOTECA Y OBRA EXTERIOR, EN ESCUELA PRIMARIA ENRIQUE REBSAMEN, DE LA LOCALIDAD DE CIUDAD OBREGON Y MUNICIPIO DE CAJEME, SONORA</t>
  </si>
  <si>
    <t>ING. ISIDRO</t>
  </si>
  <si>
    <t xml:space="preserve"> JAUREGUI</t>
  </si>
  <si>
    <t>INZUNZA</t>
  </si>
  <si>
    <t>DESARROLLADORA Y URBANIZADORA INMEX,S.A. DE C.V.</t>
  </si>
  <si>
    <t>DUI-050811-A96</t>
  </si>
  <si>
    <t>ISIE-ED-19-011</t>
  </si>
  <si>
    <t>http://201.155.204.144/transparencia/pnt/tecnica/70/XXVIIIA/2019/enero/ISIE-ED-19-011.pdf</t>
  </si>
  <si>
    <t>http://201.155.204.144/transparencia/pnt/tecnica/70/XXVIIIA/2019/1/19-RS-0019-AF.pdf</t>
  </si>
  <si>
    <t>http://201.155.204.144/transparencia/pnt/tecnica/70/XXVIIIA/2019/1/19-RS-0019-EC.pdf</t>
  </si>
  <si>
    <t>LPO926055986-011-2019</t>
  </si>
  <si>
    <t>(19-RS-0038) RECONSTRUCCION DE ESCUELA AFECTADA POR SISMO: CONSTRUCCION DE DIEZ AULAS, DIRECCION, PORTICO, SERVICIOS SANITARIOS Y OBRA EXTERIOR, EN LA ESCUELA PRIMARIA ABELARDO L. RODRIGUEZ, DE LA LOCALIDAD DE BACOBAMPO Y MUNICIPIO DE ETCHOJOA, SONORA</t>
  </si>
  <si>
    <t>ISIE-ED-19-012</t>
  </si>
  <si>
    <t>http://201.155.204.144/transparencia/pnt/tecnica/70/XXVIIIA/2019/enero/ISIE-ED-19-012.pdf</t>
  </si>
  <si>
    <t>SH-ED-19-042|SH-ED-19-073|SH-ED-19-019|SH-ED-19-013</t>
  </si>
  <si>
    <t>http://201.155.204.144/transparencia/pnt/tecnica/70/XXVIIIA/2019/1/19-RS-0038-AF.pdf</t>
  </si>
  <si>
    <t>http://201.155.204.144/transparencia/pnt/tecnica/70/XXVIIIA/2019/1/19-RS-0038-EC.pdf</t>
  </si>
  <si>
    <t>LPO926055986-012-2019</t>
  </si>
  <si>
    <t>http://201.155.204.144/transparencia/pnt/tecnica/70/XXVIIIA/2019/enero/SH-ED-19-019.PDF</t>
  </si>
  <si>
    <t>(19-RS-0111) TERMINACION DE CONSTRUCCION DE DOS AULAS, DIRECCIÓN, SERVICIOS SANITARIOS, CONSTRUCCIÓN DE ACCESO, BARDA-REJA, SUBESTACIÓN ELECTRICA Y OBRA EXTERIOR, EN JARDIN DE NIÑOS NUEVA CREACIÓN OASIS DEL SOL, DE LA LOCALIDAD Y MUNICIPIO DE HERMOSILLO, SONORA.</t>
  </si>
  <si>
    <t xml:space="preserve">C.P. LUIS FELIPE </t>
  </si>
  <si>
    <t>CAMOU</t>
  </si>
  <si>
    <t>LEON</t>
  </si>
  <si>
    <t>PROMOTORA MAJERUS, S. DE R.L.</t>
  </si>
  <si>
    <t>PMA-050416-D68</t>
  </si>
  <si>
    <t>ISIE-ED-19-016</t>
  </si>
  <si>
    <t>http://201.155.204.144/transparencia/pnt/tecnica/70/XXVIIIA/2019/enero/ISIE-ED-19-016.pdf</t>
  </si>
  <si>
    <t>SH-ED-19-019</t>
  </si>
  <si>
    <t>http://201.155.204.144/transparencia/pnt/tecnica/70/XXVIIIA/2019/1/19-RS-0111-AF.pdf</t>
  </si>
  <si>
    <t>http://201.155.204.144/transparencia/pnt/tecnica/70/XXVIIIA/2019/1/19-RS-0111-EC.pdf</t>
  </si>
  <si>
    <t>LPO926055986-013-2019</t>
  </si>
  <si>
    <t>(19-FC-0056) TERMININACIÓN DE CONSTRUCCION DE DOS AULAS U-2C Y MODULO DE ESCALERAS INCONCLUSAS EN EDIFICIO "E", TERMINACIÓN DE AULA INCONCLUSA EN EDIFICIO "D", SUMINISTRO E INSTALACIÓN DE MUEBLES SANITARIOS EN EDIFICIO ADMINISTRATIVO Y SUMINISTRO E INSTALACIÓN DE AIRES ACONDICIONADOS EN VARIOS EDIFICIOS, EN SECUNDARIA TECNICA ESTATAL NÚMERO 17, DE LA LOCALIDAD Y MUNICIPIO DE HERMOSILLO, SONORA.</t>
  </si>
  <si>
    <t>ING. GERMAN</t>
  </si>
  <si>
    <t>GALVEZ</t>
  </si>
  <si>
    <t>GUTIERREZ</t>
  </si>
  <si>
    <t>PIECO PROYECTOS DE INTERMEDIACION ECONOMICOS,S.A. DE C.V.</t>
  </si>
  <si>
    <t>PPI1107227S4</t>
  </si>
  <si>
    <t>ISIE-ED-19-017</t>
  </si>
  <si>
    <t>http://201.155.204.144/transparencia/pnt/tecnica/70/XXVIIIA/2019/enero/ISIE-ED-19-017.pdf</t>
  </si>
  <si>
    <t>http://201.155.204.144/transparencia/pnt/tecnica/70/XXVIIIA/2019/1/19-FC-0056-AF.pdf</t>
  </si>
  <si>
    <t>http://201.155.204.144/transparencia/pnt/tecnica/70/XXVIIIA/2019/1/19-FC-0056-EC.pdf</t>
  </si>
  <si>
    <t>LPO926055986-014-2019</t>
  </si>
  <si>
    <t>http://201.155.204.144/transparencia/pnt/tecnica/70/XXVIIIA/2019/enero/SH-FAMEB-19-T-001.PDF</t>
  </si>
  <si>
    <t>(19-FC-0016) CONSTRUCCION DE CUATRO AULAS Y OBRA EXTERIOR, EN ESCUELA PRIMARIA NISSAN OBREGÓN, DE LA LOCALIDAD DE CIUDAD OBREGON Y MUNICIPIO DE CAJEME, SONORA.</t>
  </si>
  <si>
    <t xml:space="preserve"> ING. JOSE ALFREDO</t>
  </si>
  <si>
    <t>VILLALBA</t>
  </si>
  <si>
    <t>GIBHER CONSTRUCTORES, S.A. DE C.V.</t>
  </si>
  <si>
    <t>GCO-021116-KM4</t>
  </si>
  <si>
    <t>ISIE-FAMEB-19-006</t>
  </si>
  <si>
    <t>http://201.155.204.144/transparencia/pnt/tecnica/70/XXVIIIA/2019/enero/ISIE-FAMEB-19-006.pdf</t>
  </si>
  <si>
    <t>SH-FAMEB-19-T-006|SH-FAMEB-19-T-004|SH-FAMEB-19-T-001</t>
  </si>
  <si>
    <t>http://201.155.204.144/transparencia/pnt/tecnica/70/XXVIIIA/2019/1/19-FC-0016-AF.pdf</t>
  </si>
  <si>
    <t>http://201.155.204.144/transparencia/pnt/tecnica/70/XXVIIIA/2019/1/19-FC-0016-EC.pdf</t>
  </si>
  <si>
    <t>LPO926055986-015-2019</t>
  </si>
  <si>
    <t>http://201.155.204.144/transparencia/pnt/tecnica/70/XXVIIIA/2019/enero/SH-FAMEB-19-T-002.PDF</t>
  </si>
  <si>
    <t>(19-FC-0034) CONSTRUCCION DE CUATRO AULAS Y OBRA EXTERIOR, EN ESCUELA PRIMARIA NUEVA CREACIÓN, DE LA LOCALIDAD Y MUNICIPIO DE HERMOSILLO, SONORA.</t>
  </si>
  <si>
    <t>ING. RAFAEL</t>
  </si>
  <si>
    <t>HURTADO</t>
  </si>
  <si>
    <t>OCAÑA</t>
  </si>
  <si>
    <t>DR 51 CONSTRURENTAS, S.A DE C.V.</t>
  </si>
  <si>
    <t>DUC-050129-9XA</t>
  </si>
  <si>
    <t>ISIE-FAMEB-19-007</t>
  </si>
  <si>
    <t>http://201.155.204.144/transparencia/pnt/tecnica/70/XXVIIIA/2019/enero/ISIE-FAMEB-19-007.pdf</t>
  </si>
  <si>
    <t>SH-FAMEB-19-T-002|SH-FAMEB-19-T-001|SH-FAMEB-19-T-006|SH-FAMEB-19-T-002</t>
  </si>
  <si>
    <t>http://201.155.204.144/transparencia/pnt/tecnica/70/XXVIIIA/2019/1/19-FC-0034-AF.pdf</t>
  </si>
  <si>
    <t>http://201.155.204.144/transparencia/pnt/tecnica/70/XXVIIIA/2019/1/19-FC-0034-EC.pdf</t>
  </si>
  <si>
    <t>LPO926055986-016-2019</t>
  </si>
  <si>
    <t>http://201.155.204.144/transparencia/pnt/tecnica/70/XXVIIIA/2019/enero/DI-1719-18.PDF</t>
  </si>
  <si>
    <t>(18-FP-0102) REHABILITACION GENERAL DE AULAS DE CLASES Y MULTIFUNCIONAL, REPARACION MENOR DE MODULO DE SERVICIOS SANITARIO Y OBRA EXTERIOR, EN LA TELESECUNDARIA NO. 195, DE LA LOCALIDAD DE RANCHO DEL PADRE Y MUNICIPIO DE NAVOJOA, SONORA</t>
  </si>
  <si>
    <t>ING. JOEL</t>
  </si>
  <si>
    <t>TOSAME</t>
  </si>
  <si>
    <t>IBARRA</t>
  </si>
  <si>
    <t>ING. JOEL TOSAME IBARRA</t>
  </si>
  <si>
    <t>TOIJ750404G58</t>
  </si>
  <si>
    <t>ISIE-FP100-19-001</t>
  </si>
  <si>
    <t>http://201.155.204.144/transparencia/pnt/tecnica/70/XXVIIIA/2019/enero/ISIE-FP100-19-001.pdf</t>
  </si>
  <si>
    <t>DI/1719/18</t>
  </si>
  <si>
    <t>http://201.155.204.144/transparencia/pnt/tecnica/70/XXVIIIA/2019/1/18-FP-0102-AF.pdf</t>
  </si>
  <si>
    <t>http://201.155.204.144/transparencia/pnt/tecnica/70/XXVIIIA/2019/1/18-FP-0102-EC.pdf</t>
  </si>
  <si>
    <t>UES MAGDALENA</t>
  </si>
  <si>
    <t>PRIMARIA</t>
  </si>
  <si>
    <t>SECUNDARIA</t>
  </si>
  <si>
    <t>TELESECUNDARIA</t>
  </si>
  <si>
    <t>JARDIN DE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</si>
</sst>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3" borderId="0"/>
    <xf numFmtId="0" fontId="2" fillId="3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7" fillId="3" borderId="0" xfId="2" applyFont="1"/>
    <xf numFmtId="14" fontId="8" fillId="3" borderId="0" xfId="0" applyNumberFormat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/>
    <xf numFmtId="0" fontId="0" fillId="0" borderId="0" xfId="0" applyAlignment="1">
      <alignment vertical="top"/>
    </xf>
    <xf numFmtId="0" fontId="6" fillId="3" borderId="0" xfId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/>
    <xf numFmtId="0" fontId="10" fillId="5" borderId="1" xfId="0" applyFont="1" applyFill="1" applyBorder="1" applyAlignment="1">
      <alignment horizontal="justify" vertical="top" wrapText="1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4" fontId="9" fillId="0" borderId="0" xfId="0" applyNumberFormat="1" applyFont="1"/>
    <xf numFmtId="2" fontId="9" fillId="0" borderId="0" xfId="0" applyNumberFormat="1" applyFont="1"/>
    <xf numFmtId="2" fontId="2" fillId="0" borderId="0" xfId="0" applyNumberFormat="1" applyFont="1"/>
    <xf numFmtId="0" fontId="7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4" fontId="6" fillId="0" borderId="0" xfId="1" applyNumberFormat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4" fontId="0" fillId="0" borderId="0" xfId="0" applyNumberFormat="1" applyAlignment="1">
      <alignment horizontal="center" vertical="center"/>
    </xf>
    <xf numFmtId="0" fontId="9" fillId="0" borderId="0" xfId="0" applyFont="1" applyBorder="1"/>
    <xf numFmtId="0" fontId="6" fillId="0" borderId="0" xfId="1"/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13" fillId="5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  <xf numFmtId="0" fontId="0" fillId="0" borderId="1" xfId="0" applyBorder="1"/>
    <xf numFmtId="0" fontId="9" fillId="3" borderId="1" xfId="0" applyFont="1" applyFill="1" applyBorder="1" applyAlignment="1">
      <alignment horizontal="center"/>
    </xf>
    <xf numFmtId="0" fontId="9" fillId="3" borderId="0" xfId="3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3" borderId="0" xfId="0" applyFont="1" applyFill="1" applyAlignment="1">
      <alignment horizontal="center" vertical="top"/>
    </xf>
  </cellXfs>
  <cellStyles count="4">
    <cellStyle name="Hipervínculo" xfId="1" builtinId="8"/>
    <cellStyle name="Normal" xfId="0" builtinId="0"/>
    <cellStyle name="Normal 2" xfId="3" xr:uid="{A259436B-9E02-44E8-9866-C2B3251DD60D}"/>
    <cellStyle name="Normal 3" xfId="2" xr:uid="{FA101E78-91F9-4D3B-9BB1-8BC29CC41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70/XXVIIIA/2019/enero/ISIE-ED-19-016.pdf" TargetMode="External"/><Relationship Id="rId18" Type="http://schemas.openxmlformats.org/officeDocument/2006/relationships/hyperlink" Target="http://201.155.204.144/transparencia/pnt/tecnica/70/XXVIIIA/2019/enero/SH-ED-19-011.PDF" TargetMode="External"/><Relationship Id="rId26" Type="http://schemas.openxmlformats.org/officeDocument/2006/relationships/hyperlink" Target="http://201.155.204.144/transparencia/pnt/tecnica/70/XXVIIIA/2019/enero/SH-FAMEB-19-T-001.PDF" TargetMode="External"/><Relationship Id="rId39" Type="http://schemas.openxmlformats.org/officeDocument/2006/relationships/hyperlink" Target="http://201.155.204.144/transparencia/pnt/tecnica/70/XXVIIIA/2019/1/19-RS-0013-EC.pdf" TargetMode="External"/><Relationship Id="rId21" Type="http://schemas.openxmlformats.org/officeDocument/2006/relationships/hyperlink" Target="http://201.155.204.144/transparencia/pnt/tecnica/70/XXVIIIA/2019/enero/SH-ED-19-011.PDF" TargetMode="External"/><Relationship Id="rId34" Type="http://schemas.openxmlformats.org/officeDocument/2006/relationships/hyperlink" Target="http://201.155.204.144/transparencia/pnt/tecnica/70/XXVIIIA/2019/1/19-RS-0008-AF.pdf" TargetMode="External"/><Relationship Id="rId42" Type="http://schemas.openxmlformats.org/officeDocument/2006/relationships/hyperlink" Target="http://201.155.204.144/transparencia/pnt/tecnica/70/XXVIIIA/2019/1/19-RS-0016-AF.pdf" TargetMode="External"/><Relationship Id="rId47" Type="http://schemas.openxmlformats.org/officeDocument/2006/relationships/hyperlink" Target="http://201.155.204.144/transparencia/pnt/tecnica/70/XXVIIIA/2019/1/19-RS-0019-EC.pdf" TargetMode="External"/><Relationship Id="rId50" Type="http://schemas.openxmlformats.org/officeDocument/2006/relationships/hyperlink" Target="http://201.155.204.144/transparencia/pnt/tecnica/70/XXVIIIA/2019/1/19-RS-0111-AF.pdf" TargetMode="External"/><Relationship Id="rId55" Type="http://schemas.openxmlformats.org/officeDocument/2006/relationships/hyperlink" Target="http://201.155.204.144/transparencia/pnt/tecnica/70/XXVIIIA/2019/1/19-FC-0016-EC.pdf" TargetMode="External"/><Relationship Id="rId7" Type="http://schemas.openxmlformats.org/officeDocument/2006/relationships/hyperlink" Target="http://201.155.204.144/transparencia/pnt/tecnica/70/XXVIIIA/2019/enero/ISIE-ED-19-007.pdf" TargetMode="External"/><Relationship Id="rId12" Type="http://schemas.openxmlformats.org/officeDocument/2006/relationships/hyperlink" Target="http://201.155.204.144/transparencia/pnt/tecnica/70/XXVIIIA/2019/enero/ISIE-ED-19-012.pdf" TargetMode="External"/><Relationship Id="rId17" Type="http://schemas.openxmlformats.org/officeDocument/2006/relationships/hyperlink" Target="http://201.155.204.144/transparencia/pnt/tecnica/70/XXVIIIA/2019/enero/ISIE-FP100-19-001.pdf" TargetMode="External"/><Relationship Id="rId25" Type="http://schemas.openxmlformats.org/officeDocument/2006/relationships/hyperlink" Target="http://201.155.204.144/transparencia/pnt/tecnica/70/XXVIIIA/2019/enero/SH-ED-19-019.PDF" TargetMode="External"/><Relationship Id="rId33" Type="http://schemas.openxmlformats.org/officeDocument/2006/relationships/hyperlink" Target="http://201.155.204.144/transparencia/pnt/tecnica/70/XXVIIIA/2019/1/19-RS-0014-EC.pdf" TargetMode="External"/><Relationship Id="rId38" Type="http://schemas.openxmlformats.org/officeDocument/2006/relationships/hyperlink" Target="http://201.155.204.144/transparencia/pnt/tecnica/70/XXVIIIA/2019/1/19-RS-0013-AF.pdf" TargetMode="External"/><Relationship Id="rId46" Type="http://schemas.openxmlformats.org/officeDocument/2006/relationships/hyperlink" Target="http://201.155.204.144/transparencia/pnt/tecnica/70/XXVIIIA/2019/1/19-RS-0019-AF.pdf" TargetMode="External"/><Relationship Id="rId59" Type="http://schemas.openxmlformats.org/officeDocument/2006/relationships/hyperlink" Target="http://201.155.204.144/transparencia/pnt/tecnica/70/XXVIIIA/2019/1/18-FP-0102-EC.pdf" TargetMode="External"/><Relationship Id="rId2" Type="http://schemas.openxmlformats.org/officeDocument/2006/relationships/hyperlink" Target="http://201.155.204.144/transparencia/pnt/tecnica/70/XXVIIIA/2019/enero/CONVISIE-UES-04-2018.pdf" TargetMode="External"/><Relationship Id="rId16" Type="http://schemas.openxmlformats.org/officeDocument/2006/relationships/hyperlink" Target="http://201.155.204.144/transparencia/pnt/tecnica/70/XXVIIIA/2019/enero/ISIE-FAMEB-19-007.pdf" TargetMode="External"/><Relationship Id="rId20" Type="http://schemas.openxmlformats.org/officeDocument/2006/relationships/hyperlink" Target="http://201.155.204.144/transparencia/pnt/tecnica/70/XXVIIIA/2019/enero/SH-ED-19-011.PDF" TargetMode="External"/><Relationship Id="rId29" Type="http://schemas.openxmlformats.org/officeDocument/2006/relationships/hyperlink" Target="http://201.155.204.144/transparencia/pnt/tecnica/70/XXVIIIA/2019/1/18-CONV-04-EC.pdf" TargetMode="External"/><Relationship Id="rId41" Type="http://schemas.openxmlformats.org/officeDocument/2006/relationships/hyperlink" Target="http://201.155.204.144/transparencia/pnt/tecnica/70/XXVIIIA/2019/1/19-RS-0015-EC.pdf" TargetMode="External"/><Relationship Id="rId54" Type="http://schemas.openxmlformats.org/officeDocument/2006/relationships/hyperlink" Target="http://201.155.204.144/transparencia/pnt/tecnica/70/XXVIIIA/2019/1/19-FC-0016-AF.pdf" TargetMode="External"/><Relationship Id="rId1" Type="http://schemas.openxmlformats.org/officeDocument/2006/relationships/hyperlink" Target="http://201.155.204.144/transparencia/pnt/tecnica/70/XXVIIIA/2019/enero/ISIE-UES-19-001.pdf" TargetMode="External"/><Relationship Id="rId6" Type="http://schemas.openxmlformats.org/officeDocument/2006/relationships/hyperlink" Target="http://201.155.204.144/transparencia/pnt/tecnica/70/XXVIIIA/2019/enero/ISIE-ED-19-006.pdf" TargetMode="External"/><Relationship Id="rId11" Type="http://schemas.openxmlformats.org/officeDocument/2006/relationships/hyperlink" Target="http://201.155.204.144/transparencia/pnt/tecnica/70/XXVIIIA/2019/enero/ISIE-ED-19-011.pdf" TargetMode="External"/><Relationship Id="rId24" Type="http://schemas.openxmlformats.org/officeDocument/2006/relationships/hyperlink" Target="http://201.155.204.144/transparencia/pnt/tecnica/70/XXVIIIA/2019/enero/SH-ED-19-019.PDF" TargetMode="External"/><Relationship Id="rId32" Type="http://schemas.openxmlformats.org/officeDocument/2006/relationships/hyperlink" Target="http://201.155.204.144/transparencia/pnt/tecnica/70/XXVIIIA/2019/1/19-RS-0014-AF.pdf" TargetMode="External"/><Relationship Id="rId37" Type="http://schemas.openxmlformats.org/officeDocument/2006/relationships/hyperlink" Target="http://201.155.204.144/transparencia/pnt/tecnica/70/XXVIIIA/2019/1/19-RS-0017-EC.pdf" TargetMode="External"/><Relationship Id="rId40" Type="http://schemas.openxmlformats.org/officeDocument/2006/relationships/hyperlink" Target="http://201.155.204.144/transparencia/pnt/tecnica/70/XXVIIIA/2019/1/19-RS-0015-AF.pdf" TargetMode="External"/><Relationship Id="rId45" Type="http://schemas.openxmlformats.org/officeDocument/2006/relationships/hyperlink" Target="http://201.155.204.144/transparencia/pnt/tecnica/70/XXVIIIA/2019/1/19-RS-0018-EC.pdf" TargetMode="External"/><Relationship Id="rId53" Type="http://schemas.openxmlformats.org/officeDocument/2006/relationships/hyperlink" Target="http://201.155.204.144/transparencia/pnt/tecnica/70/XXVIIIA/2019/1/19-FC-0056-EC.pdf" TargetMode="External"/><Relationship Id="rId58" Type="http://schemas.openxmlformats.org/officeDocument/2006/relationships/hyperlink" Target="http://201.155.204.144/transparencia/pnt/tecnica/70/XXVIIIA/2019/1/18-FP-0102-AF.pdf" TargetMode="External"/><Relationship Id="rId5" Type="http://schemas.openxmlformats.org/officeDocument/2006/relationships/hyperlink" Target="http://201.155.204.144/transparencia/pnt/tecnica/70/XXVIIIA/2019/enero/ISIE-ED-19-003.pdf" TargetMode="External"/><Relationship Id="rId15" Type="http://schemas.openxmlformats.org/officeDocument/2006/relationships/hyperlink" Target="http://201.155.204.144/transparencia/pnt/tecnica/70/XXVIIIA/2019/enero/ISIE-FAMEB-19-006.pdf" TargetMode="External"/><Relationship Id="rId23" Type="http://schemas.openxmlformats.org/officeDocument/2006/relationships/hyperlink" Target="http://201.155.204.144/transparencia/pnt/tecnica/70/XXVIIIA/2019/enero/SH-ED-19-013.PDF" TargetMode="External"/><Relationship Id="rId28" Type="http://schemas.openxmlformats.org/officeDocument/2006/relationships/hyperlink" Target="http://201.155.204.144/transparencia/pnt/tecnica/70/XXVIIIA/2019/enero/DI-1719-18.PDF" TargetMode="External"/><Relationship Id="rId36" Type="http://schemas.openxmlformats.org/officeDocument/2006/relationships/hyperlink" Target="http://201.155.204.144/transparencia/pnt/tecnica/70/XXVIIIA/2019/1/19-RS-0017-AF.pdf" TargetMode="External"/><Relationship Id="rId49" Type="http://schemas.openxmlformats.org/officeDocument/2006/relationships/hyperlink" Target="http://201.155.204.144/transparencia/pnt/tecnica/70/XXVIIIA/2019/1/19-RS-0038-EC.pdf" TargetMode="External"/><Relationship Id="rId57" Type="http://schemas.openxmlformats.org/officeDocument/2006/relationships/hyperlink" Target="http://201.155.204.144/transparencia/pnt/tecnica/70/XXVIIIA/2019/1/19-FC-0034-EC.pdf" TargetMode="External"/><Relationship Id="rId10" Type="http://schemas.openxmlformats.org/officeDocument/2006/relationships/hyperlink" Target="http://201.155.204.144/transparencia/pnt/tecnica/70/XXVIIIA/2019/enero/ISIE-ED-19-010.pdf" TargetMode="External"/><Relationship Id="rId19" Type="http://schemas.openxmlformats.org/officeDocument/2006/relationships/hyperlink" Target="http://201.155.204.144/transparencia/pnt/tecnica/70/XXVIIIA/2019/enero/SH-ED-19-011.PDF" TargetMode="External"/><Relationship Id="rId31" Type="http://schemas.openxmlformats.org/officeDocument/2006/relationships/hyperlink" Target="http://201.155.204.144/transparencia/pnt/tecnica/70/XXVIIIA/2019/1/19-RS-0012-EC.pdf" TargetMode="External"/><Relationship Id="rId44" Type="http://schemas.openxmlformats.org/officeDocument/2006/relationships/hyperlink" Target="http://201.155.204.144/transparencia/pnt/tecnica/70/XXVIIIA/2019/1/19-RS-0018-AF.pdf" TargetMode="External"/><Relationship Id="rId52" Type="http://schemas.openxmlformats.org/officeDocument/2006/relationships/hyperlink" Target="http://201.155.204.144/transparencia/pnt/tecnica/70/XXVIIIA/2019/1/19-FC-0056-AF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pnt/tecnica/70/XXVIIIA/2019/enero/ISIE-ED-19-002.pdf" TargetMode="External"/><Relationship Id="rId9" Type="http://schemas.openxmlformats.org/officeDocument/2006/relationships/hyperlink" Target="http://201.155.204.144/transparencia/pnt/tecnica/70/XXVIIIA/2019/enero/ISIE-ED-19-009.pdf" TargetMode="External"/><Relationship Id="rId14" Type="http://schemas.openxmlformats.org/officeDocument/2006/relationships/hyperlink" Target="http://201.155.204.144/transparencia/pnt/tecnica/70/XXVIIIA/2019/enero/ISIE-ED-19-017.pdf" TargetMode="External"/><Relationship Id="rId22" Type="http://schemas.openxmlformats.org/officeDocument/2006/relationships/hyperlink" Target="http://201.155.204.144/transparencia/pnt/tecnica/70/XXVIIIA/2019/enero/SH-ED-19-013.PDF" TargetMode="External"/><Relationship Id="rId27" Type="http://schemas.openxmlformats.org/officeDocument/2006/relationships/hyperlink" Target="http://201.155.204.144/transparencia/pnt/tecnica/70/XXVIIIA/2019/enero/SH-FAMEB-19-T-002.PDF" TargetMode="External"/><Relationship Id="rId30" Type="http://schemas.openxmlformats.org/officeDocument/2006/relationships/hyperlink" Target="http://201.155.204.144/transparencia/pnt/tecnica/70/XXVIIIA/2019/1/19-RS-0012-AF.pdf" TargetMode="External"/><Relationship Id="rId35" Type="http://schemas.openxmlformats.org/officeDocument/2006/relationships/hyperlink" Target="http://201.155.204.144/transparencia/pnt/tecnica/70/XXVIIIA/2019/1/19-RS-0008-EC.pdf" TargetMode="External"/><Relationship Id="rId43" Type="http://schemas.openxmlformats.org/officeDocument/2006/relationships/hyperlink" Target="http://201.155.204.144/transparencia/pnt/tecnica/70/XXVIIIA/2019/1/19-RS-0016-EC.pdf" TargetMode="External"/><Relationship Id="rId48" Type="http://schemas.openxmlformats.org/officeDocument/2006/relationships/hyperlink" Target="http://201.155.204.144/transparencia/pnt/tecnica/70/XXVIIIA/2019/1/19-RS-0038-AF.pdf" TargetMode="External"/><Relationship Id="rId56" Type="http://schemas.openxmlformats.org/officeDocument/2006/relationships/hyperlink" Target="http://201.155.204.144/transparencia/pnt/tecnica/70/XXVIIIA/2019/1/19-FC-0034-AF.pdf" TargetMode="External"/><Relationship Id="rId8" Type="http://schemas.openxmlformats.org/officeDocument/2006/relationships/hyperlink" Target="http://201.155.204.144/transparencia/pnt/tecnica/70/XXVIIIA/2019/enero/ISIE-ED-19-008.pdf" TargetMode="External"/><Relationship Id="rId51" Type="http://schemas.openxmlformats.org/officeDocument/2006/relationships/hyperlink" Target="http://201.155.204.144/transparencia/pnt/tecnica/70/XXVIIIA/2019/1/19-RS-0111-EC.pdf" TargetMode="External"/><Relationship Id="rId3" Type="http://schemas.openxmlformats.org/officeDocument/2006/relationships/hyperlink" Target="http://201.155.204.144/transparencia/pnt/tecnica/70/XXVIIIA/2019/enero/ISIE-ED-19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F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88.8554687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D8" s="5" t="s">
        <v>109</v>
      </c>
      <c r="E8" s="6" t="s">
        <v>111</v>
      </c>
      <c r="F8" s="7" t="s">
        <v>150</v>
      </c>
      <c r="G8" s="8" t="s">
        <v>151</v>
      </c>
      <c r="H8" s="9" t="s">
        <v>152</v>
      </c>
      <c r="I8" s="7" t="s">
        <v>153</v>
      </c>
      <c r="J8" s="10">
        <v>1</v>
      </c>
      <c r="K8" s="11" t="s">
        <v>154</v>
      </c>
      <c r="L8" s="11" t="s">
        <v>155</v>
      </c>
      <c r="M8" s="11" t="s">
        <v>156</v>
      </c>
      <c r="N8" s="7" t="s">
        <v>157</v>
      </c>
      <c r="O8" s="12" t="s">
        <v>158</v>
      </c>
      <c r="P8" s="13" t="s">
        <v>159</v>
      </c>
      <c r="Q8" s="14" t="s">
        <v>160</v>
      </c>
      <c r="R8" s="7" t="s">
        <v>161</v>
      </c>
      <c r="S8" s="15">
        <v>43493</v>
      </c>
      <c r="T8" s="16">
        <v>1254732.52</v>
      </c>
      <c r="U8" s="16">
        <v>1455489.72</v>
      </c>
      <c r="V8" s="17">
        <v>958160</v>
      </c>
      <c r="W8" s="17">
        <v>5744320</v>
      </c>
      <c r="X8" s="18" t="s">
        <v>162</v>
      </c>
      <c r="Y8" s="18" t="s">
        <v>163</v>
      </c>
      <c r="Z8" s="18" t="s">
        <v>163</v>
      </c>
      <c r="AA8" s="7" t="str">
        <f>+I8</f>
        <v>(18-CONV-04) CONTINUACION DE CONSTRUCCION DE SEGUNDA ETAPA DE EDIFICIO DE AULAS, EN LA UNIVERSIDAD ESTATAL DE SONORA CAMPUS MAGDALENA, DE LA LOCALIDAD Y MUNICIPIO DE MAGDALENA, SONORA</v>
      </c>
      <c r="AB8" s="19">
        <f>U8*0.1</f>
        <v>145548.97200000001</v>
      </c>
      <c r="AC8" s="15">
        <v>43495</v>
      </c>
      <c r="AD8" s="15">
        <v>43524</v>
      </c>
      <c r="AE8" s="20" t="s">
        <v>164</v>
      </c>
      <c r="AF8" s="21"/>
      <c r="AG8" t="s">
        <v>165</v>
      </c>
      <c r="AH8" t="s">
        <v>166</v>
      </c>
      <c r="AI8" s="44">
        <v>1</v>
      </c>
      <c r="AJ8" s="22" t="s">
        <v>117</v>
      </c>
      <c r="AK8" s="23"/>
      <c r="AL8" s="21"/>
      <c r="AM8" s="21"/>
      <c r="AN8" s="9" t="s">
        <v>167</v>
      </c>
      <c r="AO8" s="21"/>
      <c r="AP8" s="21"/>
      <c r="AQ8" s="8" t="s">
        <v>168</v>
      </c>
      <c r="AR8" s="24">
        <v>43570</v>
      </c>
      <c r="AS8" s="24">
        <v>43555</v>
      </c>
      <c r="AT8" s="25" t="s">
        <v>169</v>
      </c>
    </row>
    <row r="9" spans="1:46" x14ac:dyDescent="0.25">
      <c r="A9" s="3">
        <v>2019</v>
      </c>
      <c r="B9" s="4">
        <v>43466</v>
      </c>
      <c r="C9" s="26">
        <v>43555</v>
      </c>
      <c r="D9" s="5" t="s">
        <v>109</v>
      </c>
      <c r="E9" s="6" t="s">
        <v>111</v>
      </c>
      <c r="F9" s="27" t="s">
        <v>170</v>
      </c>
      <c r="G9" s="8" t="s">
        <v>151</v>
      </c>
      <c r="H9" s="28" t="s">
        <v>171</v>
      </c>
      <c r="I9" s="7" t="s">
        <v>172</v>
      </c>
      <c r="J9" s="29">
        <v>2</v>
      </c>
      <c r="K9" t="s">
        <v>173</v>
      </c>
      <c r="L9" t="s">
        <v>174</v>
      </c>
      <c r="M9" t="s">
        <v>175</v>
      </c>
      <c r="N9" s="7" t="s">
        <v>176</v>
      </c>
      <c r="O9" s="30" t="s">
        <v>177</v>
      </c>
      <c r="P9" s="13" t="s">
        <v>159</v>
      </c>
      <c r="Q9" s="14" t="s">
        <v>160</v>
      </c>
      <c r="R9" s="7" t="s">
        <v>178</v>
      </c>
      <c r="S9" s="15">
        <v>43510</v>
      </c>
      <c r="T9" s="16">
        <v>13506500.140000001</v>
      </c>
      <c r="U9" s="16">
        <v>15667540.16</v>
      </c>
      <c r="V9" s="17">
        <v>958160</v>
      </c>
      <c r="W9" s="17">
        <v>5744320</v>
      </c>
      <c r="X9" s="6" t="s">
        <v>163</v>
      </c>
      <c r="Y9" s="6" t="s">
        <v>163</v>
      </c>
      <c r="Z9" s="6" t="s">
        <v>163</v>
      </c>
      <c r="AA9" s="7" t="s">
        <v>172</v>
      </c>
      <c r="AB9" s="19">
        <f>U9*0.1</f>
        <v>1566754.0160000001</v>
      </c>
      <c r="AC9" s="15">
        <v>43514</v>
      </c>
      <c r="AD9" s="15">
        <v>43677</v>
      </c>
      <c r="AE9" s="28" t="s">
        <v>179</v>
      </c>
      <c r="AF9" s="21"/>
      <c r="AG9" s="7" t="s">
        <v>180</v>
      </c>
      <c r="AH9" s="7" t="s">
        <v>181</v>
      </c>
      <c r="AI9" s="44">
        <v>2</v>
      </c>
      <c r="AJ9" s="22" t="s">
        <v>117</v>
      </c>
      <c r="AL9" s="21"/>
      <c r="AM9" s="9" t="s">
        <v>182</v>
      </c>
      <c r="AN9" s="9" t="s">
        <v>183</v>
      </c>
      <c r="AO9" s="21"/>
      <c r="AP9" s="21"/>
      <c r="AQ9" s="8" t="s">
        <v>168</v>
      </c>
      <c r="AR9" s="24">
        <v>43570</v>
      </c>
      <c r="AS9" s="24">
        <v>43555</v>
      </c>
      <c r="AT9" s="25" t="s">
        <v>169</v>
      </c>
    </row>
    <row r="10" spans="1:46" x14ac:dyDescent="0.25">
      <c r="A10" s="3">
        <v>2019</v>
      </c>
      <c r="B10" s="4">
        <v>43466</v>
      </c>
      <c r="C10" s="26">
        <v>43555</v>
      </c>
      <c r="D10" s="5" t="s">
        <v>109</v>
      </c>
      <c r="E10" s="6" t="s">
        <v>111</v>
      </c>
      <c r="F10" s="27" t="s">
        <v>184</v>
      </c>
      <c r="G10" s="8" t="s">
        <v>151</v>
      </c>
      <c r="H10" s="28" t="s">
        <v>171</v>
      </c>
      <c r="I10" s="7" t="s">
        <v>185</v>
      </c>
      <c r="J10" s="29">
        <v>3</v>
      </c>
      <c r="K10" t="s">
        <v>186</v>
      </c>
      <c r="L10" t="s">
        <v>187</v>
      </c>
      <c r="M10" t="s">
        <v>188</v>
      </c>
      <c r="N10" s="7" t="s">
        <v>189</v>
      </c>
      <c r="O10" s="31" t="s">
        <v>190</v>
      </c>
      <c r="P10" s="13" t="s">
        <v>159</v>
      </c>
      <c r="Q10" s="14" t="s">
        <v>160</v>
      </c>
      <c r="R10" s="7" t="s">
        <v>191</v>
      </c>
      <c r="S10" s="15">
        <v>43510</v>
      </c>
      <c r="T10" s="16">
        <v>9897016.8900000006</v>
      </c>
      <c r="U10" s="16">
        <v>11480539.59</v>
      </c>
      <c r="V10" s="17">
        <v>958160</v>
      </c>
      <c r="W10" s="17">
        <v>5744320</v>
      </c>
      <c r="X10" s="6" t="s">
        <v>163</v>
      </c>
      <c r="Y10" s="6" t="s">
        <v>163</v>
      </c>
      <c r="Z10" s="6" t="s">
        <v>163</v>
      </c>
      <c r="AA10" s="7" t="s">
        <v>185</v>
      </c>
      <c r="AB10" s="19">
        <f t="shared" ref="AB10:AB23" si="0">U10*0.1</f>
        <v>1148053.959</v>
      </c>
      <c r="AC10" s="15">
        <v>43514</v>
      </c>
      <c r="AD10" s="15">
        <v>43677</v>
      </c>
      <c r="AE10" s="28" t="s">
        <v>192</v>
      </c>
      <c r="AF10" s="21"/>
      <c r="AG10" s="7"/>
      <c r="AH10" s="7" t="s">
        <v>181</v>
      </c>
      <c r="AI10" s="44">
        <v>3</v>
      </c>
      <c r="AJ10" s="22" t="s">
        <v>117</v>
      </c>
      <c r="AL10" s="21"/>
      <c r="AM10" s="9" t="s">
        <v>193</v>
      </c>
      <c r="AN10" s="9" t="s">
        <v>194</v>
      </c>
      <c r="AO10" s="21"/>
      <c r="AP10" s="21"/>
      <c r="AQ10" s="8" t="s">
        <v>168</v>
      </c>
      <c r="AR10" s="24">
        <v>43570</v>
      </c>
      <c r="AS10" s="24">
        <v>43555</v>
      </c>
      <c r="AT10" s="25" t="s">
        <v>169</v>
      </c>
    </row>
    <row r="11" spans="1:46" x14ac:dyDescent="0.25">
      <c r="A11" s="3">
        <v>2019</v>
      </c>
      <c r="B11" s="4">
        <v>43466</v>
      </c>
      <c r="C11" s="26">
        <v>43555</v>
      </c>
      <c r="D11" s="5" t="s">
        <v>109</v>
      </c>
      <c r="E11" s="6" t="s">
        <v>111</v>
      </c>
      <c r="F11" s="27" t="s">
        <v>195</v>
      </c>
      <c r="G11" s="8" t="s">
        <v>151</v>
      </c>
      <c r="H11" s="28" t="s">
        <v>171</v>
      </c>
      <c r="I11" s="7" t="s">
        <v>196</v>
      </c>
      <c r="J11" s="32">
        <v>4</v>
      </c>
      <c r="K11" t="s">
        <v>197</v>
      </c>
      <c r="L11" t="s">
        <v>198</v>
      </c>
      <c r="M11" t="s">
        <v>199</v>
      </c>
      <c r="N11" s="7" t="s">
        <v>200</v>
      </c>
      <c r="O11" s="31" t="s">
        <v>201</v>
      </c>
      <c r="P11" s="13" t="s">
        <v>159</v>
      </c>
      <c r="Q11" s="14" t="s">
        <v>160</v>
      </c>
      <c r="R11" s="7" t="s">
        <v>202</v>
      </c>
      <c r="S11" s="15">
        <v>43510</v>
      </c>
      <c r="T11" s="16">
        <v>5703622.5499999998</v>
      </c>
      <c r="U11" s="16">
        <v>6616202.1600000001</v>
      </c>
      <c r="V11" s="17">
        <v>958160</v>
      </c>
      <c r="W11" s="17">
        <v>5744320</v>
      </c>
      <c r="X11" s="6" t="s">
        <v>163</v>
      </c>
      <c r="Y11" s="6" t="s">
        <v>163</v>
      </c>
      <c r="Z11" s="6" t="s">
        <v>163</v>
      </c>
      <c r="AA11" s="7" t="s">
        <v>196</v>
      </c>
      <c r="AB11" s="19">
        <f t="shared" si="0"/>
        <v>661620.21600000001</v>
      </c>
      <c r="AC11" s="15">
        <v>43514</v>
      </c>
      <c r="AD11" s="15">
        <v>43677</v>
      </c>
      <c r="AE11" s="28" t="s">
        <v>203</v>
      </c>
      <c r="AF11" s="21"/>
      <c r="AG11" s="7"/>
      <c r="AH11" s="7" t="s">
        <v>204</v>
      </c>
      <c r="AI11" s="44">
        <v>4</v>
      </c>
      <c r="AJ11" s="22" t="s">
        <v>117</v>
      </c>
      <c r="AL11" s="21"/>
      <c r="AM11" s="9" t="s">
        <v>205</v>
      </c>
      <c r="AN11" s="9" t="s">
        <v>206</v>
      </c>
      <c r="AO11" s="21"/>
      <c r="AP11" s="21"/>
      <c r="AQ11" s="8" t="s">
        <v>168</v>
      </c>
      <c r="AR11" s="24">
        <v>43570</v>
      </c>
      <c r="AS11" s="24">
        <v>43555</v>
      </c>
      <c r="AT11" s="25" t="s">
        <v>169</v>
      </c>
    </row>
    <row r="12" spans="1:46" x14ac:dyDescent="0.25">
      <c r="A12" s="3">
        <v>2019</v>
      </c>
      <c r="B12" s="4">
        <v>43466</v>
      </c>
      <c r="C12" s="26">
        <v>43555</v>
      </c>
      <c r="D12" s="5" t="s">
        <v>109</v>
      </c>
      <c r="E12" s="6" t="s">
        <v>111</v>
      </c>
      <c r="F12" s="27" t="s">
        <v>207</v>
      </c>
      <c r="G12" s="8" t="s">
        <v>151</v>
      </c>
      <c r="H12" s="28" t="s">
        <v>171</v>
      </c>
      <c r="I12" s="7" t="s">
        <v>208</v>
      </c>
      <c r="J12" s="32">
        <v>5</v>
      </c>
      <c r="K12" t="s">
        <v>209</v>
      </c>
      <c r="L12" t="s">
        <v>210</v>
      </c>
      <c r="M12" t="s">
        <v>211</v>
      </c>
      <c r="N12" s="7" t="s">
        <v>212</v>
      </c>
      <c r="O12" s="31" t="s">
        <v>213</v>
      </c>
      <c r="P12" s="13" t="s">
        <v>159</v>
      </c>
      <c r="Q12" s="14" t="s">
        <v>160</v>
      </c>
      <c r="R12" s="7" t="s">
        <v>214</v>
      </c>
      <c r="S12" s="15">
        <v>43510</v>
      </c>
      <c r="T12" s="16">
        <v>18888879.120000001</v>
      </c>
      <c r="U12" s="16">
        <v>21911099.780000001</v>
      </c>
      <c r="V12" s="17">
        <v>958160</v>
      </c>
      <c r="W12" s="17">
        <v>5744320</v>
      </c>
      <c r="X12" s="6" t="s">
        <v>163</v>
      </c>
      <c r="Y12" s="6" t="s">
        <v>163</v>
      </c>
      <c r="Z12" s="6" t="s">
        <v>163</v>
      </c>
      <c r="AA12" s="7" t="s">
        <v>208</v>
      </c>
      <c r="AB12" s="19">
        <f t="shared" si="0"/>
        <v>2191109.9780000001</v>
      </c>
      <c r="AC12" s="15">
        <v>43514</v>
      </c>
      <c r="AD12" s="15">
        <v>43677</v>
      </c>
      <c r="AE12" s="28" t="s">
        <v>215</v>
      </c>
      <c r="AF12" s="21"/>
      <c r="AG12" s="7" t="s">
        <v>180</v>
      </c>
      <c r="AH12" s="7" t="s">
        <v>181</v>
      </c>
      <c r="AI12" s="44">
        <v>5</v>
      </c>
      <c r="AJ12" s="22" t="s">
        <v>117</v>
      </c>
      <c r="AL12" s="21"/>
      <c r="AM12" s="9" t="s">
        <v>216</v>
      </c>
      <c r="AN12" s="9" t="s">
        <v>217</v>
      </c>
      <c r="AO12" s="21"/>
      <c r="AP12" s="21"/>
      <c r="AQ12" s="8" t="s">
        <v>168</v>
      </c>
      <c r="AR12" s="24">
        <v>43570</v>
      </c>
      <c r="AS12" s="24">
        <v>43555</v>
      </c>
      <c r="AT12" s="25" t="s">
        <v>169</v>
      </c>
    </row>
    <row r="13" spans="1:46" x14ac:dyDescent="0.25">
      <c r="A13" s="3">
        <v>2019</v>
      </c>
      <c r="B13" s="4">
        <v>43466</v>
      </c>
      <c r="C13" s="26">
        <v>43555</v>
      </c>
      <c r="D13" s="5" t="s">
        <v>109</v>
      </c>
      <c r="E13" s="6" t="s">
        <v>111</v>
      </c>
      <c r="F13" s="27" t="s">
        <v>218</v>
      </c>
      <c r="G13" s="8" t="s">
        <v>151</v>
      </c>
      <c r="H13" s="28" t="s">
        <v>219</v>
      </c>
      <c r="I13" s="7" t="s">
        <v>220</v>
      </c>
      <c r="J13" s="32">
        <v>6</v>
      </c>
      <c r="K13" t="s">
        <v>221</v>
      </c>
      <c r="L13" t="s">
        <v>222</v>
      </c>
      <c r="M13" t="s">
        <v>223</v>
      </c>
      <c r="N13" s="7" t="s">
        <v>224</v>
      </c>
      <c r="O13" s="31" t="s">
        <v>225</v>
      </c>
      <c r="P13" s="13" t="s">
        <v>159</v>
      </c>
      <c r="Q13" s="14" t="s">
        <v>160</v>
      </c>
      <c r="R13" s="7" t="s">
        <v>226</v>
      </c>
      <c r="S13" s="15">
        <v>43518</v>
      </c>
      <c r="T13" s="16">
        <v>11185559.310000001</v>
      </c>
      <c r="U13" s="16">
        <v>12975248.800000001</v>
      </c>
      <c r="V13" s="17">
        <v>958160</v>
      </c>
      <c r="W13" s="17">
        <v>5744320</v>
      </c>
      <c r="X13" s="6" t="s">
        <v>163</v>
      </c>
      <c r="Y13" s="6" t="s">
        <v>163</v>
      </c>
      <c r="Z13" s="6" t="s">
        <v>163</v>
      </c>
      <c r="AA13" s="7" t="s">
        <v>220</v>
      </c>
      <c r="AB13" s="19">
        <f t="shared" si="0"/>
        <v>1297524.8800000001</v>
      </c>
      <c r="AC13" s="15">
        <v>43524</v>
      </c>
      <c r="AD13" s="15">
        <v>43677</v>
      </c>
      <c r="AE13" s="28" t="s">
        <v>227</v>
      </c>
      <c r="AF13" s="21"/>
      <c r="AG13" s="7"/>
      <c r="AH13" s="7" t="s">
        <v>228</v>
      </c>
      <c r="AI13" s="44">
        <v>6</v>
      </c>
      <c r="AJ13" s="22" t="s">
        <v>117</v>
      </c>
      <c r="AL13" s="21"/>
      <c r="AM13" s="9" t="s">
        <v>229</v>
      </c>
      <c r="AN13" s="9" t="s">
        <v>230</v>
      </c>
      <c r="AO13" s="21"/>
      <c r="AP13" s="21"/>
      <c r="AQ13" s="8" t="s">
        <v>168</v>
      </c>
      <c r="AR13" s="24">
        <v>43570</v>
      </c>
      <c r="AS13" s="24">
        <v>43555</v>
      </c>
      <c r="AT13" s="25" t="s">
        <v>169</v>
      </c>
    </row>
    <row r="14" spans="1:46" x14ac:dyDescent="0.25">
      <c r="A14" s="3">
        <v>2019</v>
      </c>
      <c r="B14" s="4">
        <v>43466</v>
      </c>
      <c r="C14" s="26">
        <v>43555</v>
      </c>
      <c r="D14" s="5" t="s">
        <v>109</v>
      </c>
      <c r="E14" s="6" t="s">
        <v>111</v>
      </c>
      <c r="F14" s="27" t="s">
        <v>231</v>
      </c>
      <c r="G14" s="8" t="s">
        <v>151</v>
      </c>
      <c r="H14" s="28" t="s">
        <v>219</v>
      </c>
      <c r="I14" s="7" t="s">
        <v>232</v>
      </c>
      <c r="J14" s="32">
        <v>7</v>
      </c>
      <c r="K14" t="s">
        <v>233</v>
      </c>
      <c r="L14" t="s">
        <v>234</v>
      </c>
      <c r="M14" t="s">
        <v>235</v>
      </c>
      <c r="N14" s="7" t="s">
        <v>236</v>
      </c>
      <c r="O14" s="12" t="s">
        <v>237</v>
      </c>
      <c r="P14" s="13" t="s">
        <v>159</v>
      </c>
      <c r="Q14" s="14" t="s">
        <v>160</v>
      </c>
      <c r="R14" s="7" t="s">
        <v>238</v>
      </c>
      <c r="S14" s="15">
        <v>43518</v>
      </c>
      <c r="T14" s="16">
        <v>4440789</v>
      </c>
      <c r="U14" s="16">
        <v>5151315.24</v>
      </c>
      <c r="V14" s="17">
        <v>958160</v>
      </c>
      <c r="W14" s="17">
        <v>5744320</v>
      </c>
      <c r="X14" s="6" t="s">
        <v>163</v>
      </c>
      <c r="Y14" s="6" t="s">
        <v>163</v>
      </c>
      <c r="Z14" s="6" t="s">
        <v>163</v>
      </c>
      <c r="AA14" s="7" t="s">
        <v>232</v>
      </c>
      <c r="AB14" s="19">
        <f t="shared" si="0"/>
        <v>515131.52400000003</v>
      </c>
      <c r="AC14" s="15">
        <v>43524</v>
      </c>
      <c r="AD14" s="15">
        <v>43677</v>
      </c>
      <c r="AE14" s="28" t="s">
        <v>239</v>
      </c>
      <c r="AF14" s="21"/>
      <c r="AG14" s="7"/>
      <c r="AH14" s="7" t="s">
        <v>228</v>
      </c>
      <c r="AI14" s="44">
        <v>7</v>
      </c>
      <c r="AJ14" s="22" t="s">
        <v>117</v>
      </c>
      <c r="AL14" s="21"/>
      <c r="AM14" s="9" t="s">
        <v>240</v>
      </c>
      <c r="AN14" s="9" t="s">
        <v>241</v>
      </c>
      <c r="AO14" s="21"/>
      <c r="AP14" s="21"/>
      <c r="AQ14" s="8" t="s">
        <v>168</v>
      </c>
      <c r="AR14" s="24">
        <v>43570</v>
      </c>
      <c r="AS14" s="24">
        <v>43555</v>
      </c>
      <c r="AT14" s="25" t="s">
        <v>169</v>
      </c>
    </row>
    <row r="15" spans="1:46" x14ac:dyDescent="0.25">
      <c r="A15" s="3">
        <v>2019</v>
      </c>
      <c r="B15" s="4">
        <v>43466</v>
      </c>
      <c r="C15" s="26">
        <v>43555</v>
      </c>
      <c r="D15" s="5" t="s">
        <v>109</v>
      </c>
      <c r="E15" s="6" t="s">
        <v>111</v>
      </c>
      <c r="F15" s="27" t="s">
        <v>242</v>
      </c>
      <c r="G15" s="8" t="s">
        <v>151</v>
      </c>
      <c r="H15" s="28" t="s">
        <v>219</v>
      </c>
      <c r="I15" s="7" t="s">
        <v>243</v>
      </c>
      <c r="J15" s="32">
        <v>8</v>
      </c>
      <c r="K15" t="s">
        <v>244</v>
      </c>
      <c r="L15" t="s">
        <v>245</v>
      </c>
      <c r="M15" t="s">
        <v>246</v>
      </c>
      <c r="N15" s="7" t="s">
        <v>247</v>
      </c>
      <c r="O15" s="31" t="s">
        <v>248</v>
      </c>
      <c r="P15" s="13" t="s">
        <v>159</v>
      </c>
      <c r="Q15" s="14" t="s">
        <v>160</v>
      </c>
      <c r="R15" s="7" t="s">
        <v>249</v>
      </c>
      <c r="S15" s="15">
        <v>43518</v>
      </c>
      <c r="T15" s="16">
        <v>5935000</v>
      </c>
      <c r="U15" s="16">
        <v>6884600</v>
      </c>
      <c r="V15" s="17">
        <v>958160</v>
      </c>
      <c r="W15" s="17">
        <v>5744320</v>
      </c>
      <c r="X15" s="6" t="s">
        <v>163</v>
      </c>
      <c r="Y15" s="6" t="s">
        <v>163</v>
      </c>
      <c r="Z15" s="6" t="s">
        <v>163</v>
      </c>
      <c r="AA15" s="7" t="s">
        <v>243</v>
      </c>
      <c r="AB15" s="19">
        <f t="shared" si="0"/>
        <v>688460</v>
      </c>
      <c r="AC15" s="15">
        <v>43524</v>
      </c>
      <c r="AD15" s="15">
        <v>43677</v>
      </c>
      <c r="AE15" s="28" t="s">
        <v>250</v>
      </c>
      <c r="AF15" s="21"/>
      <c r="AG15" s="7"/>
      <c r="AH15" s="7" t="s">
        <v>228</v>
      </c>
      <c r="AI15" s="44">
        <v>8</v>
      </c>
      <c r="AJ15" s="22" t="s">
        <v>117</v>
      </c>
      <c r="AL15" s="21"/>
      <c r="AM15" s="9" t="s">
        <v>251</v>
      </c>
      <c r="AN15" s="9" t="s">
        <v>252</v>
      </c>
      <c r="AO15" s="21"/>
      <c r="AP15" s="21"/>
      <c r="AQ15" s="8" t="s">
        <v>168</v>
      </c>
      <c r="AR15" s="24">
        <v>43570</v>
      </c>
      <c r="AS15" s="24">
        <v>43555</v>
      </c>
      <c r="AT15" s="25" t="s">
        <v>169</v>
      </c>
    </row>
    <row r="16" spans="1:46" x14ac:dyDescent="0.25">
      <c r="A16" s="3">
        <v>2019</v>
      </c>
      <c r="B16" s="4">
        <v>43466</v>
      </c>
      <c r="C16" s="26">
        <v>43555</v>
      </c>
      <c r="D16" s="5" t="s">
        <v>109</v>
      </c>
      <c r="E16" s="6" t="s">
        <v>111</v>
      </c>
      <c r="F16" s="27" t="s">
        <v>253</v>
      </c>
      <c r="G16" s="8" t="s">
        <v>151</v>
      </c>
      <c r="H16" s="28" t="s">
        <v>219</v>
      </c>
      <c r="I16" s="7" t="s">
        <v>254</v>
      </c>
      <c r="J16" s="32">
        <v>9</v>
      </c>
      <c r="K16" t="s">
        <v>255</v>
      </c>
      <c r="L16" t="s">
        <v>256</v>
      </c>
      <c r="M16" t="s">
        <v>257</v>
      </c>
      <c r="N16" s="7" t="s">
        <v>258</v>
      </c>
      <c r="O16" s="33" t="s">
        <v>259</v>
      </c>
      <c r="P16" s="13" t="s">
        <v>159</v>
      </c>
      <c r="Q16" s="14" t="s">
        <v>160</v>
      </c>
      <c r="R16" s="7" t="s">
        <v>260</v>
      </c>
      <c r="S16" s="15">
        <v>43518</v>
      </c>
      <c r="T16" s="16">
        <v>6715367.1799999997</v>
      </c>
      <c r="U16" s="16">
        <v>7789825.9299999997</v>
      </c>
      <c r="V16" s="17">
        <v>958160</v>
      </c>
      <c r="W16" s="17">
        <v>5744320</v>
      </c>
      <c r="X16" s="6" t="s">
        <v>163</v>
      </c>
      <c r="Y16" s="6" t="s">
        <v>163</v>
      </c>
      <c r="Z16" s="6" t="s">
        <v>163</v>
      </c>
      <c r="AA16" s="7" t="s">
        <v>254</v>
      </c>
      <c r="AB16" s="19">
        <f t="shared" si="0"/>
        <v>778982.59299999999</v>
      </c>
      <c r="AC16" s="15">
        <v>43524</v>
      </c>
      <c r="AD16" s="15">
        <v>43677</v>
      </c>
      <c r="AE16" s="28" t="s">
        <v>261</v>
      </c>
      <c r="AF16" s="21"/>
      <c r="AG16" s="7"/>
      <c r="AH16" s="7" t="s">
        <v>228</v>
      </c>
      <c r="AI16" s="44">
        <v>9</v>
      </c>
      <c r="AJ16" s="22" t="s">
        <v>117</v>
      </c>
      <c r="AL16" s="21"/>
      <c r="AM16" s="9" t="s">
        <v>262</v>
      </c>
      <c r="AN16" s="9" t="s">
        <v>263</v>
      </c>
      <c r="AO16" s="21"/>
      <c r="AP16" s="21"/>
      <c r="AQ16" s="8" t="s">
        <v>168</v>
      </c>
      <c r="AR16" s="24">
        <v>43570</v>
      </c>
      <c r="AS16" s="24">
        <v>43555</v>
      </c>
      <c r="AT16" s="25" t="s">
        <v>169</v>
      </c>
    </row>
    <row r="17" spans="1:46" x14ac:dyDescent="0.25">
      <c r="A17" s="3">
        <v>2019</v>
      </c>
      <c r="B17" s="4">
        <v>43466</v>
      </c>
      <c r="C17" s="26">
        <v>43555</v>
      </c>
      <c r="D17" s="5" t="s">
        <v>109</v>
      </c>
      <c r="E17" s="6" t="s">
        <v>111</v>
      </c>
      <c r="F17" s="27" t="s">
        <v>264</v>
      </c>
      <c r="G17" s="8" t="s">
        <v>151</v>
      </c>
      <c r="H17" s="28" t="s">
        <v>219</v>
      </c>
      <c r="I17" s="7" t="s">
        <v>265</v>
      </c>
      <c r="J17" s="32">
        <v>10</v>
      </c>
      <c r="K17" t="s">
        <v>266</v>
      </c>
      <c r="L17" t="s">
        <v>267</v>
      </c>
      <c r="M17" t="s">
        <v>268</v>
      </c>
      <c r="N17" s="7" t="s">
        <v>269</v>
      </c>
      <c r="O17" s="31" t="s">
        <v>270</v>
      </c>
      <c r="P17" s="13" t="s">
        <v>159</v>
      </c>
      <c r="Q17" s="14" t="s">
        <v>160</v>
      </c>
      <c r="R17" s="7" t="s">
        <v>271</v>
      </c>
      <c r="S17" s="15">
        <v>43518</v>
      </c>
      <c r="T17" s="16">
        <v>6925182.9500000002</v>
      </c>
      <c r="U17" s="16">
        <v>8033212.2199999997</v>
      </c>
      <c r="V17" s="17">
        <v>958160</v>
      </c>
      <c r="W17" s="17">
        <v>5744320</v>
      </c>
      <c r="X17" s="6" t="s">
        <v>163</v>
      </c>
      <c r="Y17" s="6" t="s">
        <v>163</v>
      </c>
      <c r="Z17" s="6" t="s">
        <v>163</v>
      </c>
      <c r="AA17" s="7" t="s">
        <v>265</v>
      </c>
      <c r="AB17" s="19">
        <f t="shared" si="0"/>
        <v>803321.22200000007</v>
      </c>
      <c r="AC17" s="15">
        <v>43524</v>
      </c>
      <c r="AD17" s="15">
        <v>43677</v>
      </c>
      <c r="AE17" s="28" t="s">
        <v>272</v>
      </c>
      <c r="AF17" s="21"/>
      <c r="AG17" s="7"/>
      <c r="AH17" s="7" t="s">
        <v>228</v>
      </c>
      <c r="AI17" s="44">
        <v>10</v>
      </c>
      <c r="AJ17" s="22" t="s">
        <v>117</v>
      </c>
      <c r="AL17" s="21"/>
      <c r="AM17" s="9" t="s">
        <v>273</v>
      </c>
      <c r="AN17" s="9" t="s">
        <v>274</v>
      </c>
      <c r="AO17" s="21"/>
      <c r="AP17" s="21"/>
      <c r="AQ17" s="8" t="s">
        <v>168</v>
      </c>
      <c r="AR17" s="24">
        <v>43570</v>
      </c>
      <c r="AS17" s="24">
        <v>43555</v>
      </c>
      <c r="AT17" s="25" t="s">
        <v>169</v>
      </c>
    </row>
    <row r="18" spans="1:46" x14ac:dyDescent="0.25">
      <c r="A18" s="3">
        <v>2019</v>
      </c>
      <c r="B18" s="4">
        <v>43466</v>
      </c>
      <c r="C18" s="26">
        <v>43555</v>
      </c>
      <c r="D18" s="5" t="s">
        <v>109</v>
      </c>
      <c r="E18" s="6" t="s">
        <v>111</v>
      </c>
      <c r="F18" s="27" t="s">
        <v>275</v>
      </c>
      <c r="G18" s="8" t="s">
        <v>151</v>
      </c>
      <c r="H18" s="28" t="s">
        <v>219</v>
      </c>
      <c r="I18" s="7" t="s">
        <v>276</v>
      </c>
      <c r="J18" s="32">
        <v>11</v>
      </c>
      <c r="K18" t="s">
        <v>209</v>
      </c>
      <c r="L18" t="s">
        <v>210</v>
      </c>
      <c r="M18" t="s">
        <v>211</v>
      </c>
      <c r="N18" s="7" t="s">
        <v>212</v>
      </c>
      <c r="O18" s="31" t="s">
        <v>213</v>
      </c>
      <c r="P18" s="13" t="s">
        <v>159</v>
      </c>
      <c r="Q18" s="14" t="s">
        <v>160</v>
      </c>
      <c r="R18" s="7" t="s">
        <v>277</v>
      </c>
      <c r="S18" s="15">
        <v>43518</v>
      </c>
      <c r="T18" s="16">
        <v>9076221.5399999991</v>
      </c>
      <c r="U18" s="16">
        <v>10528416.99</v>
      </c>
      <c r="V18" s="17">
        <v>958160</v>
      </c>
      <c r="W18" s="17">
        <v>5744320</v>
      </c>
      <c r="X18" s="6" t="s">
        <v>163</v>
      </c>
      <c r="Y18" s="6" t="s">
        <v>163</v>
      </c>
      <c r="Z18" s="6" t="s">
        <v>163</v>
      </c>
      <c r="AA18" s="7" t="s">
        <v>276</v>
      </c>
      <c r="AB18" s="19">
        <f t="shared" si="0"/>
        <v>1052841.699</v>
      </c>
      <c r="AC18" s="15">
        <v>43524</v>
      </c>
      <c r="AD18" s="15">
        <v>43677</v>
      </c>
      <c r="AE18" s="28" t="s">
        <v>278</v>
      </c>
      <c r="AF18" s="21"/>
      <c r="AG18" s="7"/>
      <c r="AH18" s="7" t="s">
        <v>279</v>
      </c>
      <c r="AI18" s="44">
        <v>11</v>
      </c>
      <c r="AJ18" s="22" t="s">
        <v>117</v>
      </c>
      <c r="AL18" s="21"/>
      <c r="AM18" s="9" t="s">
        <v>280</v>
      </c>
      <c r="AN18" s="9" t="s">
        <v>281</v>
      </c>
      <c r="AO18" s="21"/>
      <c r="AP18" s="21"/>
      <c r="AQ18" s="8" t="s">
        <v>168</v>
      </c>
      <c r="AR18" s="24">
        <v>43570</v>
      </c>
      <c r="AS18" s="24">
        <v>43555</v>
      </c>
      <c r="AT18" s="25" t="s">
        <v>169</v>
      </c>
    </row>
    <row r="19" spans="1:46" x14ac:dyDescent="0.25">
      <c r="A19" s="3">
        <v>2019</v>
      </c>
      <c r="B19" s="4">
        <v>43466</v>
      </c>
      <c r="C19" s="26">
        <v>43555</v>
      </c>
      <c r="D19" s="5" t="s">
        <v>109</v>
      </c>
      <c r="E19" s="6" t="s">
        <v>111</v>
      </c>
      <c r="F19" s="27" t="s">
        <v>282</v>
      </c>
      <c r="G19" s="8" t="s">
        <v>151</v>
      </c>
      <c r="H19" s="28" t="s">
        <v>283</v>
      </c>
      <c r="I19" s="7" t="s">
        <v>284</v>
      </c>
      <c r="J19" s="32">
        <v>12</v>
      </c>
      <c r="K19" t="s">
        <v>285</v>
      </c>
      <c r="L19" t="s">
        <v>286</v>
      </c>
      <c r="M19" t="s">
        <v>287</v>
      </c>
      <c r="N19" s="7" t="s">
        <v>288</v>
      </c>
      <c r="O19" s="12" t="s">
        <v>289</v>
      </c>
      <c r="P19" s="13" t="s">
        <v>159</v>
      </c>
      <c r="Q19" s="14" t="s">
        <v>160</v>
      </c>
      <c r="R19" s="7" t="s">
        <v>290</v>
      </c>
      <c r="S19" s="15">
        <v>43546</v>
      </c>
      <c r="T19" s="16">
        <v>2450184.65</v>
      </c>
      <c r="U19" s="16">
        <v>2842214.19</v>
      </c>
      <c r="V19" s="17">
        <v>958160</v>
      </c>
      <c r="W19" s="17">
        <v>5744320</v>
      </c>
      <c r="X19" s="6" t="s">
        <v>163</v>
      </c>
      <c r="Y19" s="6" t="s">
        <v>163</v>
      </c>
      <c r="Z19" s="6" t="s">
        <v>163</v>
      </c>
      <c r="AA19" s="7" t="s">
        <v>284</v>
      </c>
      <c r="AB19" s="19">
        <f t="shared" si="0"/>
        <v>284221.41899999999</v>
      </c>
      <c r="AC19" s="15">
        <v>43556</v>
      </c>
      <c r="AD19" s="15">
        <v>43692</v>
      </c>
      <c r="AE19" s="28" t="s">
        <v>291</v>
      </c>
      <c r="AF19" s="21"/>
      <c r="AG19" s="7"/>
      <c r="AH19" s="7" t="s">
        <v>292</v>
      </c>
      <c r="AI19" s="44">
        <v>12</v>
      </c>
      <c r="AJ19" s="22" t="s">
        <v>117</v>
      </c>
      <c r="AL19" s="21"/>
      <c r="AM19" s="9" t="s">
        <v>293</v>
      </c>
      <c r="AN19" s="9" t="s">
        <v>294</v>
      </c>
      <c r="AO19" s="21"/>
      <c r="AP19" s="21"/>
      <c r="AQ19" s="8" t="s">
        <v>168</v>
      </c>
      <c r="AR19" s="24">
        <v>43570</v>
      </c>
      <c r="AS19" s="24">
        <v>43555</v>
      </c>
      <c r="AT19" s="25" t="s">
        <v>169</v>
      </c>
    </row>
    <row r="20" spans="1:46" x14ac:dyDescent="0.25">
      <c r="A20" s="3">
        <v>2019</v>
      </c>
      <c r="B20" s="4">
        <v>43466</v>
      </c>
      <c r="C20" s="26">
        <v>43555</v>
      </c>
      <c r="D20" s="5" t="s">
        <v>109</v>
      </c>
      <c r="E20" s="6" t="s">
        <v>111</v>
      </c>
      <c r="F20" s="27" t="s">
        <v>295</v>
      </c>
      <c r="G20" s="8" t="s">
        <v>151</v>
      </c>
      <c r="H20" s="28" t="s">
        <v>283</v>
      </c>
      <c r="I20" s="7" t="s">
        <v>296</v>
      </c>
      <c r="J20" s="32">
        <v>13</v>
      </c>
      <c r="K20" t="s">
        <v>297</v>
      </c>
      <c r="L20" t="s">
        <v>298</v>
      </c>
      <c r="M20" t="s">
        <v>299</v>
      </c>
      <c r="N20" s="7" t="s">
        <v>300</v>
      </c>
      <c r="O20" s="12" t="s">
        <v>301</v>
      </c>
      <c r="P20" s="13" t="s">
        <v>159</v>
      </c>
      <c r="Q20" s="14" t="s">
        <v>160</v>
      </c>
      <c r="R20" s="7" t="s">
        <v>302</v>
      </c>
      <c r="S20" s="15">
        <v>43546</v>
      </c>
      <c r="T20" s="16">
        <v>1753643</v>
      </c>
      <c r="U20" s="16">
        <v>2034225.88</v>
      </c>
      <c r="V20" s="17">
        <v>958160</v>
      </c>
      <c r="W20" s="17">
        <v>5744320</v>
      </c>
      <c r="X20" s="6" t="s">
        <v>163</v>
      </c>
      <c r="Y20" s="6" t="s">
        <v>163</v>
      </c>
      <c r="Z20" s="6" t="s">
        <v>163</v>
      </c>
      <c r="AA20" s="7" t="s">
        <v>296</v>
      </c>
      <c r="AB20" s="19">
        <f t="shared" si="0"/>
        <v>203422.58799999999</v>
      </c>
      <c r="AC20" s="15">
        <v>43556</v>
      </c>
      <c r="AD20" s="15">
        <v>43692</v>
      </c>
      <c r="AE20" s="28" t="s">
        <v>303</v>
      </c>
      <c r="AF20" s="21"/>
      <c r="AG20" s="7"/>
      <c r="AH20" s="7" t="s">
        <v>292</v>
      </c>
      <c r="AI20" s="44">
        <v>13</v>
      </c>
      <c r="AJ20" s="22" t="s">
        <v>117</v>
      </c>
      <c r="AL20" s="21"/>
      <c r="AM20" s="9" t="s">
        <v>304</v>
      </c>
      <c r="AN20" s="9" t="s">
        <v>305</v>
      </c>
      <c r="AO20" s="21"/>
      <c r="AP20" s="21"/>
      <c r="AQ20" s="8" t="s">
        <v>168</v>
      </c>
      <c r="AR20" s="24">
        <v>43570</v>
      </c>
      <c r="AS20" s="24">
        <v>43555</v>
      </c>
      <c r="AT20" s="25" t="s">
        <v>169</v>
      </c>
    </row>
    <row r="21" spans="1:46" x14ac:dyDescent="0.25">
      <c r="A21" s="3">
        <v>2019</v>
      </c>
      <c r="B21" s="4">
        <v>43466</v>
      </c>
      <c r="C21" s="26">
        <v>43555</v>
      </c>
      <c r="D21" s="5" t="s">
        <v>109</v>
      </c>
      <c r="E21" s="6" t="s">
        <v>111</v>
      </c>
      <c r="F21" s="27" t="s">
        <v>306</v>
      </c>
      <c r="G21" s="8" t="s">
        <v>151</v>
      </c>
      <c r="H21" s="28" t="s">
        <v>307</v>
      </c>
      <c r="I21" s="7" t="s">
        <v>308</v>
      </c>
      <c r="J21" s="32">
        <v>14</v>
      </c>
      <c r="K21" t="s">
        <v>309</v>
      </c>
      <c r="L21" t="s">
        <v>198</v>
      </c>
      <c r="M21" t="s">
        <v>310</v>
      </c>
      <c r="N21" s="7" t="s">
        <v>311</v>
      </c>
      <c r="O21" s="12" t="s">
        <v>312</v>
      </c>
      <c r="P21" s="13" t="s">
        <v>159</v>
      </c>
      <c r="Q21" s="14" t="s">
        <v>160</v>
      </c>
      <c r="R21" s="7" t="s">
        <v>313</v>
      </c>
      <c r="S21" s="15">
        <v>43551</v>
      </c>
      <c r="T21" s="16">
        <v>1944814.32</v>
      </c>
      <c r="U21" s="16">
        <v>2255984.61</v>
      </c>
      <c r="V21" s="17">
        <v>958160</v>
      </c>
      <c r="W21" s="17">
        <v>5744320</v>
      </c>
      <c r="X21" s="6" t="s">
        <v>163</v>
      </c>
      <c r="Y21" s="6" t="s">
        <v>163</v>
      </c>
      <c r="Z21" s="6" t="s">
        <v>163</v>
      </c>
      <c r="AA21" s="7" t="s">
        <v>308</v>
      </c>
      <c r="AB21" s="19">
        <f t="shared" si="0"/>
        <v>225598.46100000001</v>
      </c>
      <c r="AC21" s="15">
        <v>43556</v>
      </c>
      <c r="AD21" s="15">
        <v>43677</v>
      </c>
      <c r="AE21" s="28" t="s">
        <v>314</v>
      </c>
      <c r="AF21" s="21"/>
      <c r="AG21" s="7"/>
      <c r="AH21" s="7" t="s">
        <v>315</v>
      </c>
      <c r="AI21" s="44">
        <v>14</v>
      </c>
      <c r="AJ21" s="22" t="s">
        <v>117</v>
      </c>
      <c r="AL21" s="21"/>
      <c r="AM21" s="9" t="s">
        <v>316</v>
      </c>
      <c r="AN21" s="9" t="s">
        <v>317</v>
      </c>
      <c r="AO21" s="21"/>
      <c r="AP21" s="21"/>
      <c r="AQ21" s="8" t="s">
        <v>168</v>
      </c>
      <c r="AR21" s="24">
        <v>43570</v>
      </c>
      <c r="AS21" s="24">
        <v>43555</v>
      </c>
      <c r="AT21" s="25" t="s">
        <v>169</v>
      </c>
    </row>
    <row r="22" spans="1:46" x14ac:dyDescent="0.25">
      <c r="A22" s="3">
        <v>2019</v>
      </c>
      <c r="B22" s="4">
        <v>43466</v>
      </c>
      <c r="C22" s="26">
        <v>43555</v>
      </c>
      <c r="D22" s="5" t="s">
        <v>109</v>
      </c>
      <c r="E22" s="6" t="s">
        <v>111</v>
      </c>
      <c r="F22" s="27" t="s">
        <v>318</v>
      </c>
      <c r="G22" s="8" t="s">
        <v>151</v>
      </c>
      <c r="H22" s="28" t="s">
        <v>319</v>
      </c>
      <c r="I22" s="7" t="s">
        <v>320</v>
      </c>
      <c r="J22" s="32">
        <v>15</v>
      </c>
      <c r="K22" t="s">
        <v>321</v>
      </c>
      <c r="L22" t="s">
        <v>322</v>
      </c>
      <c r="M22" t="s">
        <v>323</v>
      </c>
      <c r="N22" s="7" t="s">
        <v>324</v>
      </c>
      <c r="O22" s="12" t="s">
        <v>325</v>
      </c>
      <c r="P22" s="13" t="s">
        <v>159</v>
      </c>
      <c r="Q22" s="14" t="s">
        <v>160</v>
      </c>
      <c r="R22" s="7" t="s">
        <v>326</v>
      </c>
      <c r="S22" s="15">
        <v>43551</v>
      </c>
      <c r="T22" s="16">
        <v>2006088.29</v>
      </c>
      <c r="U22" s="16">
        <v>2327062.42</v>
      </c>
      <c r="V22" s="17">
        <v>958160</v>
      </c>
      <c r="W22" s="17">
        <v>5744320</v>
      </c>
      <c r="X22" s="6" t="s">
        <v>163</v>
      </c>
      <c r="Y22" s="6" t="s">
        <v>163</v>
      </c>
      <c r="Z22" s="6" t="s">
        <v>163</v>
      </c>
      <c r="AA22" s="7" t="s">
        <v>320</v>
      </c>
      <c r="AB22" s="19">
        <f t="shared" si="0"/>
        <v>232706.242</v>
      </c>
      <c r="AC22" s="15">
        <v>43556</v>
      </c>
      <c r="AD22" s="15">
        <v>43677</v>
      </c>
      <c r="AE22" s="28" t="s">
        <v>327</v>
      </c>
      <c r="AF22" s="21"/>
      <c r="AG22" s="7"/>
      <c r="AH22" s="7" t="s">
        <v>328</v>
      </c>
      <c r="AI22" s="44">
        <v>15</v>
      </c>
      <c r="AJ22" s="22" t="s">
        <v>117</v>
      </c>
      <c r="AL22" s="21"/>
      <c r="AM22" s="9" t="s">
        <v>329</v>
      </c>
      <c r="AN22" s="9" t="s">
        <v>330</v>
      </c>
      <c r="AO22" s="21"/>
      <c r="AP22" s="21"/>
      <c r="AQ22" s="8" t="s">
        <v>168</v>
      </c>
      <c r="AR22" s="24">
        <v>43570</v>
      </c>
      <c r="AS22" s="24">
        <v>43555</v>
      </c>
      <c r="AT22" s="25" t="s">
        <v>169</v>
      </c>
    </row>
    <row r="23" spans="1:46" x14ac:dyDescent="0.25">
      <c r="A23" s="3">
        <v>2019</v>
      </c>
      <c r="B23" s="4">
        <v>43466</v>
      </c>
      <c r="C23" s="26">
        <v>43555</v>
      </c>
      <c r="D23" s="5" t="s">
        <v>109</v>
      </c>
      <c r="E23" s="6" t="s">
        <v>111</v>
      </c>
      <c r="F23" s="27" t="s">
        <v>331</v>
      </c>
      <c r="G23" s="8" t="s">
        <v>151</v>
      </c>
      <c r="H23" s="28" t="s">
        <v>332</v>
      </c>
      <c r="I23" s="7" t="s">
        <v>333</v>
      </c>
      <c r="J23" s="32">
        <v>16</v>
      </c>
      <c r="K23" t="s">
        <v>334</v>
      </c>
      <c r="L23" t="s">
        <v>335</v>
      </c>
      <c r="M23" t="s">
        <v>336</v>
      </c>
      <c r="N23" s="7" t="s">
        <v>337</v>
      </c>
      <c r="O23" s="31" t="s">
        <v>338</v>
      </c>
      <c r="P23" s="13" t="s">
        <v>159</v>
      </c>
      <c r="Q23" s="14" t="s">
        <v>160</v>
      </c>
      <c r="R23" s="7" t="s">
        <v>339</v>
      </c>
      <c r="S23" s="15">
        <v>43502</v>
      </c>
      <c r="T23" s="16">
        <v>902154.56</v>
      </c>
      <c r="U23" s="16">
        <v>1046499.29</v>
      </c>
      <c r="V23" s="17">
        <v>958160</v>
      </c>
      <c r="W23" s="17">
        <v>5744320</v>
      </c>
      <c r="X23" s="6" t="s">
        <v>163</v>
      </c>
      <c r="Y23" s="6" t="s">
        <v>163</v>
      </c>
      <c r="Z23" s="6" t="s">
        <v>163</v>
      </c>
      <c r="AA23" s="7" t="s">
        <v>333</v>
      </c>
      <c r="AB23" s="19">
        <f t="shared" si="0"/>
        <v>104649.929</v>
      </c>
      <c r="AC23" s="15">
        <v>43514</v>
      </c>
      <c r="AD23" s="15">
        <v>43603</v>
      </c>
      <c r="AE23" s="28" t="s">
        <v>340</v>
      </c>
      <c r="AF23" s="21"/>
      <c r="AG23" s="7"/>
      <c r="AH23" s="7" t="s">
        <v>341</v>
      </c>
      <c r="AI23" s="44">
        <v>16</v>
      </c>
      <c r="AJ23" s="22" t="s">
        <v>117</v>
      </c>
      <c r="AL23" s="21"/>
      <c r="AM23" s="9" t="s">
        <v>342</v>
      </c>
      <c r="AN23" s="9" t="s">
        <v>343</v>
      </c>
      <c r="AO23" s="21"/>
      <c r="AP23" s="21"/>
      <c r="AQ23" s="8" t="s">
        <v>168</v>
      </c>
      <c r="AR23" s="24">
        <v>43570</v>
      </c>
      <c r="AS23" s="24">
        <v>43555</v>
      </c>
      <c r="AT23" s="25" t="s">
        <v>169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AJ24:AJ201" xr:uid="{00000000-0002-0000-0000-000002000000}">
      <formula1>Hidden_335</formula1>
    </dataValidation>
    <dataValidation type="list" allowBlank="1" showInputMessage="1" showErrorMessage="1" sqref="E8:E23" xr:uid="{A73EB650-DC8E-4175-9E42-60CEC7E76582}">
      <formula1>hidden2</formula1>
    </dataValidation>
    <dataValidation type="list" allowBlank="1" showInputMessage="1" showErrorMessage="1" sqref="D8:D23" xr:uid="{283F6EFF-7DBC-4E83-A1AA-7EA8C3E11002}">
      <formula1>hidden1</formula1>
    </dataValidation>
  </dataValidations>
  <hyperlinks>
    <hyperlink ref="AE8" r:id="rId1" xr:uid="{70E7BC84-2231-4707-9578-C6FC8BCB220E}"/>
    <hyperlink ref="H8" r:id="rId2" xr:uid="{5C785E0F-54F0-4821-8C72-E1DCA60772E5}"/>
    <hyperlink ref="AE9" r:id="rId3" xr:uid="{55D337EF-2A7A-4BB6-97E2-65E0C2C35541}"/>
    <hyperlink ref="AE10" r:id="rId4" xr:uid="{BD2EE346-07B2-482E-A772-A907B8DA221D}"/>
    <hyperlink ref="AE11" r:id="rId5" xr:uid="{0BCD2580-C1D8-4F83-B2D0-46194578F9ED}"/>
    <hyperlink ref="AE12" r:id="rId6" xr:uid="{FC0172A7-D6EC-4DA0-9233-C27B8412E5FD}"/>
    <hyperlink ref="AE13" r:id="rId7" xr:uid="{188E2E05-6432-49EA-A45E-2FE2589A7E39}"/>
    <hyperlink ref="AE14" r:id="rId8" xr:uid="{8B8308DF-EF90-4B5E-8BD8-BFE3EDC95E68}"/>
    <hyperlink ref="AE15" r:id="rId9" xr:uid="{8F642DE1-9601-4965-9FB8-A7F4CB1BA562}"/>
    <hyperlink ref="AE16" r:id="rId10" xr:uid="{2CA18472-9A43-408F-9E43-050D2C3E4D42}"/>
    <hyperlink ref="AE17" r:id="rId11" xr:uid="{5FE0067E-0A01-4E0D-B2D1-12AF8093A258}"/>
    <hyperlink ref="AE18" r:id="rId12" xr:uid="{EC54A6F4-6A67-4ADB-9EF5-73C933825C17}"/>
    <hyperlink ref="AE19" r:id="rId13" xr:uid="{3A6CB1B6-5526-43B3-A54D-602E2F03A7A0}"/>
    <hyperlink ref="AE20" r:id="rId14" xr:uid="{DE6FFC8A-BCE9-4F5E-BA25-E917DC53338F}"/>
    <hyperlink ref="AE21" r:id="rId15" xr:uid="{5DA43B52-24D6-44E8-B145-EA0BF2B4B1B2}"/>
    <hyperlink ref="AE22" r:id="rId16" xr:uid="{E7CB838B-DAA7-4664-BC10-FDF4BDC4EF4B}"/>
    <hyperlink ref="AE23" r:id="rId17" xr:uid="{3C50A2E1-322C-417D-A919-6A78B21312A5}"/>
    <hyperlink ref="H9" r:id="rId18" xr:uid="{12ED3D26-AD0D-42D3-9AF4-1FD568E0DDD6}"/>
    <hyperlink ref="H10" r:id="rId19" xr:uid="{E40B7419-F63F-443B-B623-AF6A48D6EE2F}"/>
    <hyperlink ref="H11" r:id="rId20" xr:uid="{82CA5301-5F77-4E13-9040-C1119C274198}"/>
    <hyperlink ref="H12" r:id="rId21" xr:uid="{1FC752D8-95D1-4CF4-BF65-632052190AA9}"/>
    <hyperlink ref="H13" r:id="rId22" xr:uid="{53A7BC38-87EF-48C3-A34E-5297C4D60BD2}"/>
    <hyperlink ref="H14:H18" r:id="rId23" display="http://201.155.204.144/transparencia/pnt/tecnica/70/XXVIIIA/2019/enero/SH-ED-19-013.PDF" xr:uid="{17AFE5BB-443A-467B-BC00-A3EE11BA6B0B}"/>
    <hyperlink ref="H19" r:id="rId24" xr:uid="{E015D6F4-E00F-4B76-A411-01BDE633CD1F}"/>
    <hyperlink ref="H20" r:id="rId25" xr:uid="{98ECB0B5-6BAC-48A8-B094-663C4D939223}"/>
    <hyperlink ref="H21" r:id="rId26" xr:uid="{4E5DFF8B-EEB5-4A5C-B069-30906CF4078B}"/>
    <hyperlink ref="H22" r:id="rId27" xr:uid="{D312FE52-05C3-456E-9170-3757EE7E072A}"/>
    <hyperlink ref="H23" r:id="rId28" xr:uid="{5744255A-F35E-488D-8FE6-7E0E14CAD767}"/>
    <hyperlink ref="AN8" r:id="rId29" xr:uid="{697BBC9D-0455-47B9-9B6E-48E9802E6A73}"/>
    <hyperlink ref="AM9" r:id="rId30" xr:uid="{F2B4E1B8-84FC-4B56-9B53-73A9338354DE}"/>
    <hyperlink ref="AN9" r:id="rId31" xr:uid="{D7221E6A-0D83-41EC-8E63-6368A4C1B091}"/>
    <hyperlink ref="AM10" r:id="rId32" xr:uid="{E24C1626-1525-4A5A-ADAA-1762618A7775}"/>
    <hyperlink ref="AN10" r:id="rId33" xr:uid="{71DF2B56-0573-4BBE-8E80-ADB003F8A113}"/>
    <hyperlink ref="AM11" r:id="rId34" xr:uid="{516F28A8-D97E-4B0B-AA01-15A439512A9B}"/>
    <hyperlink ref="AN11" r:id="rId35" xr:uid="{F025019F-9C22-450B-9FE8-8CBD4AB18BD7}"/>
    <hyperlink ref="AM12" r:id="rId36" xr:uid="{36D1421C-FCDA-4146-8FB0-65BF4E12406F}"/>
    <hyperlink ref="AN12" r:id="rId37" xr:uid="{14C195E6-E6FE-4B3B-86D0-AC4E139C72CA}"/>
    <hyperlink ref="AM13" r:id="rId38" xr:uid="{38A448BB-369E-40A3-ABB3-49337C7E3797}"/>
    <hyperlink ref="AN13" r:id="rId39" xr:uid="{EF3B9245-7AB5-4F3A-B57E-BECAA7097ACF}"/>
    <hyperlink ref="AM14" r:id="rId40" xr:uid="{7F65A1A7-221C-4212-A83D-C5F1BE67811E}"/>
    <hyperlink ref="AN14" r:id="rId41" xr:uid="{E3DD741A-A1DF-4324-86E7-8710DA9AF000}"/>
    <hyperlink ref="AM15" r:id="rId42" xr:uid="{D5D86ED1-D3C2-4CB1-9E08-4167217C53C9}"/>
    <hyperlink ref="AN15" r:id="rId43" xr:uid="{CD4C37A3-B01A-4BA2-9271-8374D32D467A}"/>
    <hyperlink ref="AM16" r:id="rId44" xr:uid="{C8808682-E7E4-463A-85DB-CD952B6AE5EA}"/>
    <hyperlink ref="AN16" r:id="rId45" xr:uid="{5FE61742-2C2B-4B0A-B1F3-E6D086A76D61}"/>
    <hyperlink ref="AM17" r:id="rId46" xr:uid="{7842C774-F2CF-4392-BD57-3F7E1441C8D5}"/>
    <hyperlink ref="AN17" r:id="rId47" xr:uid="{DA90EA1D-D8EC-4FDB-BA90-95A7FD264573}"/>
    <hyperlink ref="AM18" r:id="rId48" xr:uid="{C21383FC-8478-4125-9A71-53DA3E255A26}"/>
    <hyperlink ref="AN18" r:id="rId49" xr:uid="{5DA8F65C-8559-4802-8CB9-DA3600D6B542}"/>
    <hyperlink ref="AM19" r:id="rId50" xr:uid="{3B5C4297-D33A-4A71-B022-2C9D4005A44E}"/>
    <hyperlink ref="AN19" r:id="rId51" xr:uid="{C23E1C2F-F613-4FB8-8131-64D423330959}"/>
    <hyperlink ref="AM20" r:id="rId52" xr:uid="{B161025E-0BEF-42BA-BAEE-EF0D4EEBA2FF}"/>
    <hyperlink ref="AN20" r:id="rId53" xr:uid="{81D953BE-9329-4CDB-B470-085D916F7866}"/>
    <hyperlink ref="AM21" r:id="rId54" xr:uid="{40342B10-5301-4000-A598-B1855058201B}"/>
    <hyperlink ref="AN21" r:id="rId55" xr:uid="{61141DC2-AF27-4414-ADF3-B8D4503C2A63}"/>
    <hyperlink ref="AM22" r:id="rId56" xr:uid="{FCFC1C9B-6B5F-4B8B-9335-72031488C552}"/>
    <hyperlink ref="AN22" r:id="rId57" xr:uid="{56F91ED0-A6F0-453F-B76F-D35D55BF5F80}"/>
    <hyperlink ref="AM23" r:id="rId58" xr:uid="{EAF566A0-6928-40A2-96F7-467AE45EDE7C}"/>
    <hyperlink ref="AN23" r:id="rId59" xr:uid="{78D96F6B-65CE-419E-9386-7E3C2684287F}"/>
  </hyperlinks>
  <pageMargins left="0.7" right="0.7" top="0.75" bottom="0.75" header="0.3" footer="0.3"/>
  <pageSetup paperSize="15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4">
        <v>1</v>
      </c>
      <c r="B4" s="35" t="s">
        <v>154</v>
      </c>
      <c r="C4" s="35" t="s">
        <v>155</v>
      </c>
      <c r="D4" s="35" t="s">
        <v>156</v>
      </c>
      <c r="E4" s="36" t="s">
        <v>157</v>
      </c>
      <c r="F4" s="12" t="s">
        <v>158</v>
      </c>
      <c r="G4" s="37">
        <v>1455489.72</v>
      </c>
    </row>
    <row r="5" spans="1:7" x14ac:dyDescent="0.25">
      <c r="A5" s="34">
        <v>2</v>
      </c>
      <c r="B5" s="38" t="s">
        <v>173</v>
      </c>
      <c r="C5" s="38" t="s">
        <v>174</v>
      </c>
      <c r="D5" s="38" t="s">
        <v>175</v>
      </c>
      <c r="E5" s="36" t="s">
        <v>176</v>
      </c>
      <c r="F5" s="30" t="s">
        <v>177</v>
      </c>
      <c r="G5" s="37">
        <v>15667540.16</v>
      </c>
    </row>
    <row r="6" spans="1:7" x14ac:dyDescent="0.25">
      <c r="A6" s="34">
        <v>3</v>
      </c>
      <c r="B6" s="38" t="s">
        <v>186</v>
      </c>
      <c r="C6" s="38" t="s">
        <v>187</v>
      </c>
      <c r="D6" s="38" t="s">
        <v>188</v>
      </c>
      <c r="E6" s="36" t="s">
        <v>189</v>
      </c>
      <c r="F6" s="31" t="s">
        <v>190</v>
      </c>
      <c r="G6" s="37">
        <v>11480539.59</v>
      </c>
    </row>
    <row r="7" spans="1:7" x14ac:dyDescent="0.25">
      <c r="A7" s="39">
        <v>4</v>
      </c>
      <c r="B7" s="38" t="s">
        <v>197</v>
      </c>
      <c r="C7" s="38" t="s">
        <v>198</v>
      </c>
      <c r="D7" s="38" t="s">
        <v>199</v>
      </c>
      <c r="E7" s="36" t="s">
        <v>200</v>
      </c>
      <c r="F7" s="31" t="s">
        <v>201</v>
      </c>
      <c r="G7" s="37">
        <v>6616202.1600000001</v>
      </c>
    </row>
    <row r="8" spans="1:7" x14ac:dyDescent="0.25">
      <c r="A8" s="39">
        <v>5</v>
      </c>
      <c r="B8" s="38" t="s">
        <v>209</v>
      </c>
      <c r="C8" s="38" t="s">
        <v>210</v>
      </c>
      <c r="D8" s="38" t="s">
        <v>211</v>
      </c>
      <c r="E8" s="36" t="s">
        <v>212</v>
      </c>
      <c r="F8" s="31" t="s">
        <v>213</v>
      </c>
      <c r="G8" s="37">
        <v>21911099.780000001</v>
      </c>
    </row>
    <row r="9" spans="1:7" x14ac:dyDescent="0.25">
      <c r="A9" s="39">
        <v>6</v>
      </c>
      <c r="B9" s="38" t="s">
        <v>221</v>
      </c>
      <c r="C9" s="38" t="s">
        <v>222</v>
      </c>
      <c r="D9" s="38" t="s">
        <v>223</v>
      </c>
      <c r="E9" s="36" t="s">
        <v>224</v>
      </c>
      <c r="F9" s="31" t="s">
        <v>225</v>
      </c>
      <c r="G9" s="37">
        <v>12975248.800000001</v>
      </c>
    </row>
    <row r="10" spans="1:7" x14ac:dyDescent="0.25">
      <c r="A10" s="39">
        <v>7</v>
      </c>
      <c r="B10" s="38" t="s">
        <v>233</v>
      </c>
      <c r="C10" s="38" t="s">
        <v>234</v>
      </c>
      <c r="D10" s="38" t="s">
        <v>235</v>
      </c>
      <c r="E10" s="36" t="s">
        <v>236</v>
      </c>
      <c r="F10" s="12" t="s">
        <v>237</v>
      </c>
      <c r="G10" s="37">
        <v>5151315.24</v>
      </c>
    </row>
    <row r="11" spans="1:7" x14ac:dyDescent="0.25">
      <c r="A11" s="39">
        <v>8</v>
      </c>
      <c r="B11" s="38" t="s">
        <v>244</v>
      </c>
      <c r="C11" s="38" t="s">
        <v>245</v>
      </c>
      <c r="D11" s="38" t="s">
        <v>246</v>
      </c>
      <c r="E11" s="36" t="s">
        <v>247</v>
      </c>
      <c r="F11" s="31" t="s">
        <v>248</v>
      </c>
      <c r="G11" s="37">
        <v>6884600</v>
      </c>
    </row>
    <row r="12" spans="1:7" x14ac:dyDescent="0.25">
      <c r="A12" s="39">
        <v>9</v>
      </c>
      <c r="B12" s="38" t="s">
        <v>255</v>
      </c>
      <c r="C12" s="38" t="s">
        <v>256</v>
      </c>
      <c r="D12" s="38" t="s">
        <v>257</v>
      </c>
      <c r="E12" s="36" t="s">
        <v>258</v>
      </c>
      <c r="F12" s="33" t="s">
        <v>259</v>
      </c>
      <c r="G12" s="37">
        <v>7789825.9299999997</v>
      </c>
    </row>
    <row r="13" spans="1:7" x14ac:dyDescent="0.25">
      <c r="A13" s="39">
        <v>10</v>
      </c>
      <c r="B13" s="38" t="s">
        <v>266</v>
      </c>
      <c r="C13" s="38" t="s">
        <v>267</v>
      </c>
      <c r="D13" s="38" t="s">
        <v>268</v>
      </c>
      <c r="E13" s="36" t="s">
        <v>269</v>
      </c>
      <c r="F13" s="31" t="s">
        <v>270</v>
      </c>
      <c r="G13" s="37">
        <v>8033212.2199999997</v>
      </c>
    </row>
    <row r="14" spans="1:7" x14ac:dyDescent="0.25">
      <c r="A14" s="39">
        <v>11</v>
      </c>
      <c r="B14" s="38" t="s">
        <v>209</v>
      </c>
      <c r="C14" s="38" t="s">
        <v>210</v>
      </c>
      <c r="D14" s="38" t="s">
        <v>211</v>
      </c>
      <c r="E14" s="36" t="s">
        <v>212</v>
      </c>
      <c r="F14" s="31" t="s">
        <v>213</v>
      </c>
      <c r="G14" s="37">
        <v>10528416.99</v>
      </c>
    </row>
    <row r="15" spans="1:7" x14ac:dyDescent="0.25">
      <c r="A15" s="39">
        <v>12</v>
      </c>
      <c r="B15" s="38" t="s">
        <v>285</v>
      </c>
      <c r="C15" s="38" t="s">
        <v>286</v>
      </c>
      <c r="D15" s="38" t="s">
        <v>287</v>
      </c>
      <c r="E15" s="36" t="s">
        <v>288</v>
      </c>
      <c r="F15" s="12" t="s">
        <v>289</v>
      </c>
      <c r="G15" s="37">
        <v>2842214.19</v>
      </c>
    </row>
    <row r="16" spans="1:7" x14ac:dyDescent="0.25">
      <c r="A16" s="39">
        <v>13</v>
      </c>
      <c r="B16" s="38" t="s">
        <v>297</v>
      </c>
      <c r="C16" s="38" t="s">
        <v>298</v>
      </c>
      <c r="D16" s="38" t="s">
        <v>299</v>
      </c>
      <c r="E16" s="36" t="s">
        <v>300</v>
      </c>
      <c r="F16" s="12" t="s">
        <v>301</v>
      </c>
      <c r="G16" s="37">
        <v>2034225.88</v>
      </c>
    </row>
    <row r="17" spans="1:7" x14ac:dyDescent="0.25">
      <c r="A17" s="39">
        <v>14</v>
      </c>
      <c r="B17" s="38" t="s">
        <v>309</v>
      </c>
      <c r="C17" s="38" t="s">
        <v>198</v>
      </c>
      <c r="D17" s="38" t="s">
        <v>310</v>
      </c>
      <c r="E17" s="36" t="s">
        <v>311</v>
      </c>
      <c r="F17" s="12" t="s">
        <v>312</v>
      </c>
      <c r="G17" s="37">
        <v>2255984.61</v>
      </c>
    </row>
    <row r="18" spans="1:7" x14ac:dyDescent="0.25">
      <c r="A18" s="39">
        <v>15</v>
      </c>
      <c r="B18" s="38" t="s">
        <v>321</v>
      </c>
      <c r="C18" s="38" t="s">
        <v>322</v>
      </c>
      <c r="D18" s="38" t="s">
        <v>323</v>
      </c>
      <c r="E18" s="36" t="s">
        <v>324</v>
      </c>
      <c r="F18" s="12" t="s">
        <v>325</v>
      </c>
      <c r="G18" s="37">
        <v>2327062.42</v>
      </c>
    </row>
    <row r="19" spans="1:7" x14ac:dyDescent="0.25">
      <c r="A19" s="39">
        <v>16</v>
      </c>
      <c r="B19" s="38" t="s">
        <v>334</v>
      </c>
      <c r="C19" s="38" t="s">
        <v>335</v>
      </c>
      <c r="D19" s="38" t="s">
        <v>336</v>
      </c>
      <c r="E19" s="36" t="s">
        <v>337</v>
      </c>
      <c r="F19" s="31" t="s">
        <v>338</v>
      </c>
      <c r="G19" s="37">
        <v>1046499.29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A3" workbookViewId="0">
      <selection activeCell="A4" sqref="A4:B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0">
        <v>1</v>
      </c>
      <c r="B4" t="s">
        <v>344</v>
      </c>
    </row>
    <row r="5" spans="1:5" x14ac:dyDescent="0.25">
      <c r="A5" s="29">
        <v>2</v>
      </c>
      <c r="B5" t="s">
        <v>345</v>
      </c>
    </row>
    <row r="6" spans="1:5" x14ac:dyDescent="0.25">
      <c r="A6" s="29">
        <v>3</v>
      </c>
      <c r="B6" t="s">
        <v>345</v>
      </c>
    </row>
    <row r="7" spans="1:5" x14ac:dyDescent="0.25">
      <c r="A7" s="32">
        <v>4</v>
      </c>
      <c r="B7" t="s">
        <v>346</v>
      </c>
    </row>
    <row r="8" spans="1:5" x14ac:dyDescent="0.25">
      <c r="A8" s="32">
        <v>5</v>
      </c>
      <c r="B8" t="s">
        <v>347</v>
      </c>
    </row>
    <row r="9" spans="1:5" x14ac:dyDescent="0.25">
      <c r="A9" s="32">
        <v>6</v>
      </c>
      <c r="B9" t="s">
        <v>348</v>
      </c>
    </row>
    <row r="10" spans="1:5" x14ac:dyDescent="0.25">
      <c r="A10" s="32">
        <v>7</v>
      </c>
      <c r="B10" t="s">
        <v>345</v>
      </c>
    </row>
    <row r="11" spans="1:5" x14ac:dyDescent="0.25">
      <c r="A11" s="32">
        <v>8</v>
      </c>
      <c r="B11" t="s">
        <v>345</v>
      </c>
    </row>
    <row r="12" spans="1:5" x14ac:dyDescent="0.25">
      <c r="A12" s="32">
        <v>9</v>
      </c>
      <c r="B12" t="s">
        <v>345</v>
      </c>
    </row>
    <row r="13" spans="1:5" x14ac:dyDescent="0.25">
      <c r="A13" s="32">
        <v>10</v>
      </c>
      <c r="B13" t="s">
        <v>345</v>
      </c>
    </row>
    <row r="14" spans="1:5" x14ac:dyDescent="0.25">
      <c r="A14" s="32">
        <v>11</v>
      </c>
      <c r="B14" t="s">
        <v>345</v>
      </c>
    </row>
    <row r="15" spans="1:5" x14ac:dyDescent="0.25">
      <c r="A15" s="32">
        <v>12</v>
      </c>
      <c r="B15" t="s">
        <v>345</v>
      </c>
    </row>
    <row r="16" spans="1:5" x14ac:dyDescent="0.25">
      <c r="A16" s="32">
        <v>13</v>
      </c>
      <c r="B16" t="s">
        <v>345</v>
      </c>
    </row>
    <row r="17" spans="1:2" x14ac:dyDescent="0.25">
      <c r="A17" s="32">
        <v>14</v>
      </c>
      <c r="B17" t="s">
        <v>346</v>
      </c>
    </row>
    <row r="18" spans="1:2" x14ac:dyDescent="0.25">
      <c r="A18" s="32">
        <v>15</v>
      </c>
      <c r="B18" t="s">
        <v>346</v>
      </c>
    </row>
    <row r="19" spans="1:2" x14ac:dyDescent="0.25">
      <c r="A19" s="32">
        <v>16</v>
      </c>
      <c r="B19" t="s">
        <v>346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2019-05-21T19:23:16Z</dcterms:created>
  <dcterms:modified xsi:type="dcterms:W3CDTF">2019-05-21T19:31:56Z</dcterms:modified>
</cp:coreProperties>
</file>